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3 Evaluación\LAC\"/>
    </mc:Choice>
  </mc:AlternateContent>
  <xr:revisionPtr revIDLastSave="0" documentId="8_{8DF1C69E-17A0-42AF-9D04-9A8DB8C4C53C}" xr6:coauthVersionLast="47" xr6:coauthVersionMax="47" xr10:uidLastSave="{00000000-0000-0000-0000-000000000000}"/>
  <bookViews>
    <workbookView xWindow="-28920" yWindow="-120" windowWidth="29040" windowHeight="15720" xr2:uid="{CBBC016E-E8D8-4E87-82C4-05A213CDDF8F}"/>
  </bookViews>
  <sheets>
    <sheet name="INSTRUCTIVO" sheetId="2" r:id="rId1"/>
    <sheet name="LABORATORIOS DE CALIBRACIÓN" sheetId="1" r:id="rId2"/>
    <sheet name="Listas desplegables" sheetId="3" state="hidden" r:id="rId3"/>
  </sheets>
  <definedNames>
    <definedName name="_xlnm.Print_Area" localSheetId="0">INSTRUCTIVO!$A$1:$H$11</definedName>
    <definedName name="_xlnm.Print_Area" localSheetId="1">'LABORATORIOS DE CALIBRACIÓN'!$A$1:$AF$71</definedName>
    <definedName name="_xlnm.Print_Titles" localSheetId="1">'LABORATORIOS DE CALIBRACIÓN'!$11:$13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onac</author>
    <author>Fernando Escobar Mendoza</author>
    <author>lia.carrillo</author>
  </authors>
  <commentList>
    <comment ref="A11" authorId="0" shapeId="0" xr:uid="{9173BB78-2124-45E2-A3CF-7CB2CAF794E1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ALCANCE:  Transcribir el alcance completo acreditado o solicitado para acreditación</t>
        </r>
      </text>
    </comment>
    <comment ref="A12" authorId="1" shapeId="0" xr:uid="{FB47560E-878F-4EA7-B004-BA7437041CF9}">
      <text>
        <r>
          <rPr>
            <sz val="9"/>
            <color indexed="81"/>
            <rFont val="Tahoma"/>
            <family val="2"/>
          </rPr>
          <t xml:space="preserve">Corresponde al ámbito de calibración que es la combinación de la modalidad (área) y tipo (sub-área) definidos en la lista 1 que se presenta al final del Formulario de Solicitud de Acreditación de Laboratorios de Calibración, FR-3.2-02 disponible en la página Web de ONAC.
</t>
        </r>
      </text>
    </comment>
    <comment ref="B12" authorId="1" shapeId="0" xr:uid="{C60BC975-220E-47DD-9A89-0C3388A222B2}">
      <text>
        <r>
          <rPr>
            <sz val="9"/>
            <color indexed="81"/>
            <rFont val="Tahoma"/>
            <family val="2"/>
          </rPr>
          <t xml:space="preserve">Indicar la magnitud para la actividad de calibración que solicita la acreditación, en función del Sistema Internacional de Unidades - SI. Ver Listado 1 “Códigos de ámbito de calibración” anexo al Formulario de Solicitud de Acreditación de Laboratorios de Calibración, FR-3.2-02 disponible en la página Web de ONAC.
</t>
        </r>
      </text>
    </comment>
    <comment ref="E12" authorId="1" shapeId="0" xr:uid="{5730819A-CC7D-4489-810B-028EDE1B6FBF}">
      <text>
        <r>
          <rPr>
            <sz val="9"/>
            <color indexed="81"/>
            <rFont val="Tahoma"/>
            <family val="2"/>
          </rPr>
          <t>Señale el instrumento o tipo de instrumentos de medición que desea calibrar.</t>
        </r>
      </text>
    </comment>
    <comment ref="W13" authorId="2" shapeId="0" xr:uid="{57D93686-24D3-488F-BB71-6127B77C99A8}">
      <text>
        <r>
          <rPr>
            <sz val="9"/>
            <color indexed="81"/>
            <rFont val="Tahoma"/>
            <family val="2"/>
          </rPr>
          <t xml:space="preserve">VALOR DE REFERENCIA DEL ESTADÍSTICO DE DESEMPEÑO:  Indicar el valor de referencia (ej.:   Si es En se espera que el estadístico se SATISFACTORIO: &lt; | 1,0|.  Según lo establecido por el PEA en el protocolo y en el informe final
</t>
        </r>
      </text>
    </comment>
    <comment ref="X13" authorId="2" shapeId="0" xr:uid="{A7B68282-E66E-4C8D-BF9C-1178B8F3442A}">
      <text>
        <r>
          <rPr>
            <sz val="9"/>
            <color indexed="81"/>
            <rFont val="Tahoma"/>
            <family val="2"/>
          </rPr>
          <t xml:space="preserve">Registrar el valor del Estadístico de Desempeño obtenido por el laboratorio en el ensayo de aptitud.  Ej.:  si los resultados se evaluaron mediante Error normalizado  colocar el resultado obtenido de En
</t>
        </r>
      </text>
    </comment>
  </commentList>
</comments>
</file>

<file path=xl/sharedStrings.xml><?xml version="1.0" encoding="utf-8"?>
<sst xmlns="http://schemas.openxmlformats.org/spreadsheetml/2006/main" count="271" uniqueCount="263">
  <si>
    <t>LABORATORIOS DE CALIBRACIÓN</t>
  </si>
  <si>
    <t>FECHA DE DILIGENCIAMIENTO</t>
  </si>
  <si>
    <t>CÓDIGO DE ACREDITACIÓN</t>
  </si>
  <si>
    <t>DIRECCIÓN DEL LABORATORIO</t>
  </si>
  <si>
    <t>CIUDAD</t>
  </si>
  <si>
    <t>CORREO ELECTRÓNICO</t>
  </si>
  <si>
    <t>TELÉFONO CELULAR/FIJO</t>
  </si>
  <si>
    <t>SECCIÓN 1:  ALCANCE ACREDITACIÓN</t>
  </si>
  <si>
    <t>SI(Acción correctiva)</t>
  </si>
  <si>
    <t>SI</t>
  </si>
  <si>
    <t>MAGNITUD</t>
  </si>
  <si>
    <t>INSTRUMENTO A CALIBRAR</t>
  </si>
  <si>
    <t>OBSERVACIONES</t>
  </si>
  <si>
    <t>REQUIERE PLAN DE ACCIÓN</t>
  </si>
  <si>
    <t>SI(Acción preventiva)</t>
  </si>
  <si>
    <t>NO</t>
  </si>
  <si>
    <t>VALOR DE REFERENCIA DEL ESTADÍSTICO</t>
  </si>
  <si>
    <t>No Aplica</t>
  </si>
  <si>
    <t>SEDE</t>
  </si>
  <si>
    <t>FECHA ENTREGA EVIDENCIAS NUEVA PARTICIPACIÓN</t>
  </si>
  <si>
    <t>DA1</t>
  </si>
  <si>
    <t>Presión y frecuencia acústica</t>
  </si>
  <si>
    <t>DA2</t>
  </si>
  <si>
    <t>Intensidad y velocidad acústica</t>
  </si>
  <si>
    <t>DA3</t>
  </si>
  <si>
    <t>Impedancia acústica</t>
  </si>
  <si>
    <t>DA4</t>
  </si>
  <si>
    <t>Potencia acústica (ultrasonido)</t>
  </si>
  <si>
    <t>DA5</t>
  </si>
  <si>
    <t>Vibración</t>
  </si>
  <si>
    <t>DB1</t>
  </si>
  <si>
    <t>DB2</t>
  </si>
  <si>
    <t>Conductividad</t>
  </si>
  <si>
    <t>DB3</t>
  </si>
  <si>
    <t>Potencial de Hidrógeno - pH</t>
  </si>
  <si>
    <t>DC1</t>
  </si>
  <si>
    <t>Ángulo</t>
  </si>
  <si>
    <t>DC2</t>
  </si>
  <si>
    <t>DC3</t>
  </si>
  <si>
    <t>DC4</t>
  </si>
  <si>
    <t>Rugosidad</t>
  </si>
  <si>
    <t>DC5</t>
  </si>
  <si>
    <t>Tamaño de partícula (granulometría)</t>
  </si>
  <si>
    <t>DC6</t>
  </si>
  <si>
    <t>Mediciones geodésicas</t>
  </si>
  <si>
    <t>DC7</t>
  </si>
  <si>
    <t>Nivel</t>
  </si>
  <si>
    <t>DD1</t>
  </si>
  <si>
    <t>DD2</t>
  </si>
  <si>
    <t>DD3</t>
  </si>
  <si>
    <t>Magnitudes radiométricas</t>
  </si>
  <si>
    <t>DD4</t>
  </si>
  <si>
    <t>DE1</t>
  </si>
  <si>
    <t>DE2</t>
  </si>
  <si>
    <t>DE3</t>
  </si>
  <si>
    <t>DE4</t>
  </si>
  <si>
    <t>DE5</t>
  </si>
  <si>
    <t>Impulsos de alta tensión</t>
  </si>
  <si>
    <t>DE6</t>
  </si>
  <si>
    <t>Inductancia</t>
  </si>
  <si>
    <t>DE7</t>
  </si>
  <si>
    <t>Corriente eléctrica C.A.</t>
  </si>
  <si>
    <t>DE8</t>
  </si>
  <si>
    <t>Corriente eléctrica C.C.</t>
  </si>
  <si>
    <t>DE9</t>
  </si>
  <si>
    <t>DE10</t>
  </si>
  <si>
    <t>DE11</t>
  </si>
  <si>
    <t>Transformación C.A./C.C. (Tensión y corriente eléctrica)</t>
  </si>
  <si>
    <t>DE12</t>
  </si>
  <si>
    <t>Resistencia</t>
  </si>
  <si>
    <t>DE13</t>
  </si>
  <si>
    <t>Tensión eléctrica C.A.</t>
  </si>
  <si>
    <t>DE14</t>
  </si>
  <si>
    <t>DE15</t>
  </si>
  <si>
    <t>Transferencia de tensión C.A./C.C.</t>
  </si>
  <si>
    <t>DE16</t>
  </si>
  <si>
    <t>DE17</t>
  </si>
  <si>
    <t>Densidad del flujo electrónico</t>
  </si>
  <si>
    <t>DE18</t>
  </si>
  <si>
    <t>Inducción magnética</t>
  </si>
  <si>
    <t>DE19</t>
  </si>
  <si>
    <t>Propiedades de materiales electrónicos (permeabilidad, pérdidas magnéticas)</t>
  </si>
  <si>
    <t>DE20</t>
  </si>
  <si>
    <t>Potencia en RF (atenuación)</t>
  </si>
  <si>
    <t>DE21</t>
  </si>
  <si>
    <t>Potencia en RF (parámetros de dispersión, coeficiente de reflexión, coeficiente de transmisión)</t>
  </si>
  <si>
    <t>DE22</t>
  </si>
  <si>
    <t>Potencia en RF (factor de calibración)</t>
  </si>
  <si>
    <t>DE23</t>
  </si>
  <si>
    <t>Ruido</t>
  </si>
  <si>
    <t>DF1</t>
  </si>
  <si>
    <t>Caudal másico</t>
  </si>
  <si>
    <t>DF2</t>
  </si>
  <si>
    <t>Caudal volumétrico</t>
  </si>
  <si>
    <t>DF3</t>
  </si>
  <si>
    <t>Caudal en canales</t>
  </si>
  <si>
    <t>DF5</t>
  </si>
  <si>
    <t>Velocidad de fluidos</t>
  </si>
  <si>
    <t>DF6</t>
  </si>
  <si>
    <t>Pequeños volúmenes (hasta 5 L)</t>
  </si>
  <si>
    <t>DF7</t>
  </si>
  <si>
    <t>Medianos volúmenes (5 L ≤ V &lt; 5000 L)</t>
  </si>
  <si>
    <t>DF8</t>
  </si>
  <si>
    <t>Grandes volúmenes (mayor a 5000 L)</t>
  </si>
  <si>
    <t>DF9</t>
  </si>
  <si>
    <t>DG1</t>
  </si>
  <si>
    <t>Masa</t>
  </si>
  <si>
    <t>DG2</t>
  </si>
  <si>
    <t>Aceleración</t>
  </si>
  <si>
    <t>DG3</t>
  </si>
  <si>
    <t>Densidad</t>
  </si>
  <si>
    <t>DG4</t>
  </si>
  <si>
    <t>Viscosidad</t>
  </si>
  <si>
    <t>DG5</t>
  </si>
  <si>
    <t>Fuerza</t>
  </si>
  <si>
    <t>DG6</t>
  </si>
  <si>
    <t>Par torsional</t>
  </si>
  <si>
    <t>DG7</t>
  </si>
  <si>
    <t>Dureza</t>
  </si>
  <si>
    <t>DG8</t>
  </si>
  <si>
    <t>Presión</t>
  </si>
  <si>
    <t>DG9</t>
  </si>
  <si>
    <t>Velocidad lineal</t>
  </si>
  <si>
    <t>DH1</t>
  </si>
  <si>
    <t>Radiometría</t>
  </si>
  <si>
    <t>DH2</t>
  </si>
  <si>
    <t>Fotometría</t>
  </si>
  <si>
    <t>DH3</t>
  </si>
  <si>
    <t>DH4</t>
  </si>
  <si>
    <t>DH5</t>
  </si>
  <si>
    <t>Opacidad</t>
  </si>
  <si>
    <t>DH6</t>
  </si>
  <si>
    <t>Radiación UV</t>
  </si>
  <si>
    <t>DH7</t>
  </si>
  <si>
    <t>Colorimetría</t>
  </si>
  <si>
    <t>DH8</t>
  </si>
  <si>
    <t>Refractometría</t>
  </si>
  <si>
    <t>DH9</t>
  </si>
  <si>
    <t>Turbidimetría</t>
  </si>
  <si>
    <t>DI1</t>
  </si>
  <si>
    <t>Humedad relativa</t>
  </si>
  <si>
    <t>DI2</t>
  </si>
  <si>
    <t>Temperatura</t>
  </si>
  <si>
    <t>DI3</t>
  </si>
  <si>
    <t>Temperatura de punto de rocío</t>
  </si>
  <si>
    <t>DI4</t>
  </si>
  <si>
    <t>Termometría de radiación (infrarrojos)</t>
  </si>
  <si>
    <t>DI5</t>
  </si>
  <si>
    <t>DI6</t>
  </si>
  <si>
    <t>Caracterización de medios isotérmicos en temperatura (exactitud conjunto sensor indicador, homogeneidad y estabilidad)</t>
  </si>
  <si>
    <t>DJ1</t>
  </si>
  <si>
    <t>Frecuencia</t>
  </si>
  <si>
    <t>DJ2</t>
  </si>
  <si>
    <t>Intervalo de tiempo</t>
  </si>
  <si>
    <t>DJ3</t>
  </si>
  <si>
    <t>Periodo</t>
  </si>
  <si>
    <t>DJ4</t>
  </si>
  <si>
    <t>DK1</t>
  </si>
  <si>
    <t>Energía Eléctrica (Medidores de energía eléctrica)</t>
  </si>
  <si>
    <t>DK2</t>
  </si>
  <si>
    <t>DK3</t>
  </si>
  <si>
    <t>Volumen (Medidores de agua)</t>
  </si>
  <si>
    <t>RAZÓN SOCIAL</t>
  </si>
  <si>
    <t>ACREDITADO (SÍ/NO)</t>
  </si>
  <si>
    <t>IDENTIFICACIÓN DEL LABORATORIO (si aplica)</t>
  </si>
  <si>
    <t>FECHA DE OTORGAMIENTO</t>
  </si>
  <si>
    <t>FECHA DE RENOVACIÓN</t>
  </si>
  <si>
    <t>CICLO ACTUAL</t>
  </si>
  <si>
    <t>SÍ</t>
  </si>
  <si>
    <t>TRES (3) AÑOS</t>
  </si>
  <si>
    <t>CINCO (5) AÑOS</t>
  </si>
  <si>
    <t>DIRECTOR(A) TÉCNICO(A) LABORATORIO</t>
  </si>
  <si>
    <t>CÓDIGOS NUEVOS</t>
  </si>
  <si>
    <t>CÓDIGOS</t>
  </si>
  <si>
    <t>Listas desplegables</t>
  </si>
  <si>
    <t>Concentración de sustancia/ Fracción de cantidad</t>
  </si>
  <si>
    <t>Formas (cilíndricas, esféricas, otras formas, paralelismo, parámetros de roscas, perpendicularidad, planitud, rectitud, redondez)</t>
  </si>
  <si>
    <t>Longitud</t>
  </si>
  <si>
    <t>Ángulo de fase</t>
  </si>
  <si>
    <t>Capacitancia eléctrica</t>
  </si>
  <si>
    <t>Energía</t>
  </si>
  <si>
    <t>Factor de disipación</t>
  </si>
  <si>
    <t>Potencia C.A.</t>
  </si>
  <si>
    <t>Potencia C.C.</t>
  </si>
  <si>
    <t>Tensión eléctrica C.C.</t>
  </si>
  <si>
    <t>Simulación eléctrica de temperatura</t>
  </si>
  <si>
    <t>DE24</t>
  </si>
  <si>
    <t>Potencia en RF (amplitud o nivel)</t>
  </si>
  <si>
    <t>Probadores de caudal/volumen</t>
  </si>
  <si>
    <t>Volumen (Medidores de gas)</t>
  </si>
  <si>
    <t>Propiedades de los sistemas ópticos (atenuación óptica, longitud de onda, potencia óptica)</t>
  </si>
  <si>
    <t>Espectrofotometría</t>
  </si>
  <si>
    <t>DH10</t>
  </si>
  <si>
    <t>Temperatura de color</t>
  </si>
  <si>
    <t>DH11</t>
  </si>
  <si>
    <t>Iluminancia</t>
  </si>
  <si>
    <t>DH12</t>
  </si>
  <si>
    <t>Distribución de tamaño y concentración de partículas suspendidas en aire</t>
  </si>
  <si>
    <t>Actividad de fuentes radiactivas</t>
  </si>
  <si>
    <t>Dosimetría a nivel de radioprotección - Tasa de Kerma en aire, Kerma en aire</t>
  </si>
  <si>
    <t>Dosimetría a nivel de radioprotección - Tasa de dosis equivalente personal, dosis equivalente personal</t>
  </si>
  <si>
    <t>DD5</t>
  </si>
  <si>
    <t>Dosimetría - Exposición, tasa de exposición</t>
  </si>
  <si>
    <t>DD6</t>
  </si>
  <si>
    <t>Dosimetría a nivel de radioprotección - Tasa de dosis equivalente ambiental, dosis equivalente ambiental</t>
  </si>
  <si>
    <t>DD9</t>
  </si>
  <si>
    <t>Dosimetría a nivel de radioterapia - Tasa de dosis absorbida en agua, dosis absorbida en agua</t>
  </si>
  <si>
    <t>Caracterización de medios isotérmicos en humedad relativa (exactitud conjunto sensor indicador, homogeneidad y estabilidad)</t>
  </si>
  <si>
    <t>Velocidad</t>
  </si>
  <si>
    <t>MAGNITUDES</t>
  </si>
  <si>
    <t>FRECUENCIA DE PARTICIPACIÓN SEGÚN ANÁLISIS DE RIESGOS</t>
  </si>
  <si>
    <t>MENSUAL</t>
  </si>
  <si>
    <t>TRIMESTRAL</t>
  </si>
  <si>
    <t>SEMESTRAL</t>
  </si>
  <si>
    <t>ANUAL</t>
  </si>
  <si>
    <t>BIENAL</t>
  </si>
  <si>
    <t>TRIENAL</t>
  </si>
  <si>
    <t>CUATRIENAL</t>
  </si>
  <si>
    <t>QUINQUENAL</t>
  </si>
  <si>
    <t>BIMESTRAL</t>
  </si>
  <si>
    <t>DESVIACIÓN</t>
  </si>
  <si>
    <t xml:space="preserve">AÑO </t>
  </si>
  <si>
    <t>FECHA ENVÍO PLAN DE ACCION A ONAC</t>
  </si>
  <si>
    <t>INSTRUCCIONES PARA DILIGENCIAR EL FORMATO DE SEGUIMIENTO A LA IMPLEMENTACIÓN DEL PLAN DE PARTICIPACIÓN EN ENSAYOS DE APTITUD Y/O COMPARACIONES INTERLABORATORIOS POR PARTE DEL OEC (LABORATORIOS DE CALIBRACIÓN)</t>
  </si>
  <si>
    <r>
      <t xml:space="preserve">SECCIÓN 2 - PLAN DE ENSAYOS DE APTITUD:  </t>
    </r>
    <r>
      <rPr>
        <sz val="11"/>
        <rFont val="Raleway"/>
      </rPr>
      <t xml:space="preserve">Defina el Plan de ensayos de aptitud para el periodo de vigencia de la acreditación de acuerdo con lo establecido en la </t>
    </r>
    <r>
      <rPr>
        <i/>
        <sz val="11"/>
        <rFont val="Raleway"/>
      </rPr>
      <t>Política para la participación en ensayos de aptitud (EA) en Laboratorios</t>
    </r>
    <r>
      <rPr>
        <sz val="11"/>
        <rFont val="Raleway"/>
      </rPr>
      <t>.  Para tal fin:
*Escriba los años en forma consecutiva (una columna por año), que cubran por lo menos un periodo de vigencia de acreditación.  Si es para otorgamiento, escriba adicionalmente, un año anterior a la fecha de solicitud.  Si es para renovación, proyecte adicionalmente el periodo a renovar.
*Marque con una</t>
    </r>
    <r>
      <rPr>
        <b/>
        <sz val="11"/>
        <rFont val="Raleway"/>
      </rPr>
      <t xml:space="preserve"> X </t>
    </r>
    <r>
      <rPr>
        <sz val="11"/>
        <rFont val="Raleway"/>
      </rPr>
      <t>el año en que plantea participar por cada ensayo.  
*Si va a cubrir con un ensayo de aptitud de un equipo o instrumento a calibrar, la participación en ensayos de aptitud o comparaciones interlaboratorios distintas a ensayos de aptitud para los demás del mismo grupo de instrumentos, del mismo método y magnitud, coloree la celda correspondiente a los equipos/instrumentos que van a quedar cubiertos, y marque  la celda de año con la letra</t>
    </r>
    <r>
      <rPr>
        <b/>
        <sz val="11"/>
        <rFont val="Raleway"/>
      </rPr>
      <t xml:space="preserve"> C</t>
    </r>
  </si>
  <si>
    <t>Opción 1</t>
  </si>
  <si>
    <t>Satisfactorio</t>
  </si>
  <si>
    <t>No satisfactorio</t>
  </si>
  <si>
    <t>Cuestionable</t>
  </si>
  <si>
    <t>Opción 2.a</t>
  </si>
  <si>
    <t>Opción 2.b</t>
  </si>
  <si>
    <t>MÉTODO DE CALIBRACIÓN</t>
  </si>
  <si>
    <t>FECHA DE VENCIMIENTO</t>
  </si>
  <si>
    <t>NO HAY OFERTA DE EA O CILD</t>
  </si>
  <si>
    <t>RADICADO RESPUESTA ONAC</t>
  </si>
  <si>
    <t>FECHA RESPUESTA ONAC</t>
  </si>
  <si>
    <t>MANTENGA ACTUALIZADO A ONAC CON RESPECTO A LA PARTICIPACIÓN EN EA O CILD Y ENVIE LOS PLANES DE ACCIÓN CORRESPONDIENTES ASÍ COMO LAS GESTIONES ADELANTADAS PARA UNA NUEVA PARTICIPACIÓN EN ENSAYOS DE APTITUD DENTRO DE LOS PLAZOS ESTABLECIDOS.</t>
  </si>
  <si>
    <t>CÓDIGO DE LA MAGNITUD</t>
  </si>
  <si>
    <r>
      <t xml:space="preserve">GRUPO DE INSTRUMENTOS APLICABLE </t>
    </r>
    <r>
      <rPr>
        <b/>
        <sz val="10"/>
        <rFont val="Raleway"/>
      </rPr>
      <t>(según Anexo A de la GU-3.0-03)</t>
    </r>
  </si>
  <si>
    <t>FECHA DEL INFORME FINAL DE PARTICIPACIÓN</t>
  </si>
  <si>
    <t>RESULTADOS DE EA O CILD DEL LABORATORIO</t>
  </si>
  <si>
    <t>SECCIÓN No. 5
PLAN DE ACCION (SEGÚN APLIQUE)</t>
  </si>
  <si>
    <r>
      <t xml:space="preserve">SECCIÓN 1 - ALCANCE DE ACREDITACIÓN:  </t>
    </r>
    <r>
      <rPr>
        <sz val="11"/>
        <rFont val="Raleway"/>
      </rPr>
      <t>Transcriba el alcance de acreditación definido en el formato FR-3.0-02. En la columna "GRUPO DE INSTRUMENTOS APLICABLE (según Anexo A de la GU-3.0-03)" registre el grupo de instrumentos aplicable al instrumento a calibrar según el Anexo A "Distribución definida para el esquema de acreditación de laboratorios de calibración: áreas de la metrología, códigos de magnitudes, magnitudes, métodos de calibración y grupos de instrumentos" de la Guía para la expresión de alcances de acreditación esquema de laboratorios de calibración, GU-3.0-03. Por ejemplo:</t>
    </r>
    <r>
      <rPr>
        <b/>
        <sz val="11"/>
        <rFont val="Raleway"/>
      </rPr>
      <t xml:space="preserve">
</t>
    </r>
    <r>
      <rPr>
        <sz val="11"/>
        <rFont val="Raleway"/>
      </rPr>
      <t xml:space="preserve">En la columna "FRECUENCIA DE PARTICIPACIÓN SEGÚN ANÁLISIS DE RIESGOS" registre la frecuencia que definió el OEC según la evaluación de riesgos (numeral 7.3 del CEA-3.0-04 versión 4). </t>
    </r>
  </si>
  <si>
    <t xml:space="preserve">NÚMERO Y/O IDENTIFICACIÓN DEL INFORME FINAL DE PARTICIPACIÓN  </t>
  </si>
  <si>
    <t>Opción 3.a</t>
  </si>
  <si>
    <t>Opción 3.b</t>
  </si>
  <si>
    <t>SECCIÓN No. 3
DESVIACIONES AL PLAN Y RESPECTIVA JUSTIFICACIÓN (según numeral 7.4 del CEA-3.0-04)</t>
  </si>
  <si>
    <r>
      <t xml:space="preserve">PROVEEDOR DE EA O CILD
</t>
    </r>
    <r>
      <rPr>
        <b/>
        <sz val="10"/>
        <rFont val="Raleway"/>
      </rPr>
      <t>(Según pirámide jerárquica definida en el numeral 7.1 del CEA-3.0-04)</t>
    </r>
  </si>
  <si>
    <r>
      <t xml:space="preserve">TIPO DE PROVEEDOR SEGÚN PIRÁMIDE JERÁRQUICA </t>
    </r>
    <r>
      <rPr>
        <b/>
        <sz val="10"/>
        <rFont val="Raleway"/>
      </rPr>
      <t xml:space="preserve">(Opción 1 a 3 del numeral 7.1 del </t>
    </r>
    <r>
      <rPr>
        <b/>
        <sz val="11"/>
        <rFont val="Raleway"/>
      </rPr>
      <t>CEA-3.0-04)</t>
    </r>
  </si>
  <si>
    <t>RESULTADO DEL ESTADÍSTICO (cuando aplique)</t>
  </si>
  <si>
    <t>CONCLUSIÓN DEL RESULTADO (cuando aplique)</t>
  </si>
  <si>
    <r>
      <t xml:space="preserve">SECCIÓN No. 3 DESVIACIONES AL PLAN Y RESPECTIVA JUSTIFICACIÓN (según numeral 7.4 del CEA-3.0-04 V5):  </t>
    </r>
    <r>
      <rPr>
        <sz val="11"/>
        <rFont val="Raleway"/>
      </rPr>
      <t>Según el numeral 7.4 del CEA-3.0-04 versión 5 las desviaciones al plan deben estar documentadas y sustentadas y esto será objeto de evaluación. En esta sección debe documentar lo mencionado.</t>
    </r>
  </si>
  <si>
    <r>
      <rPr>
        <b/>
        <sz val="11"/>
        <rFont val="Raleway"/>
      </rPr>
      <t xml:space="preserve">SECCIÓN 4 - RESULTADOS OBTENIDOS EN LOS ENSAYOS DE APTITUD (EA) O COMPARACIONES INTERLABORATORIOS DISTINTAS A ENSAYOS DE APTITUD (CILD): </t>
    </r>
    <r>
      <rPr>
        <sz val="11"/>
        <rFont val="Raleway"/>
      </rPr>
      <t xml:space="preserve"> Registre los resultados obtenidos de ensayos de aptitud o comparaciones interlaboratorios distintas a ensayos de aptitud, para tal fin, extraiga los datos de la información correspondiente al código de participante y al informe final entregado por el Proveedor de EA o CILD.  
Si en el ensayo de aptitud o CILD se midieron varios puntos, registre los resultados del indidicador de desempeño (cuando aplique), uno debajo del otro, sin insertar filas adicionales.
Ejemplo:
                   Punto     En
                   10 psi:  1,40
                   20 psi:  0,90
En la columna "PROVEEDOR DE EA O CILD (Según pirámide jerárquica definida en el numeral 7.1 del CEA-3.0-04 v5)" registre el nombre del proveedor del EA o CILD. En la columna "TIPO DE PROVEEDOR SEGÚN PIRÁMIDE JERÁRQUICA (Opción 1 a 3 del numeral 7.1 del CEA-3.0-04 v5)" registre la opción en la que participó de la jerarquía presentada en el numeral 7.1 del CEA-3.0-04 v5. Es importante recordar que las opciones 7.1.1 a 7.1.3 deben agotarse de manera estricta y jerárquica.</t>
    </r>
  </si>
  <si>
    <r>
      <t xml:space="preserve">SECCIÓN 5 - PLAN DE ACCION (SEGÚN APLIQUE):  </t>
    </r>
    <r>
      <rPr>
        <sz val="11"/>
        <rFont val="Raleway"/>
      </rPr>
      <t>Si obtuvo resultados de desempeño no satisfactorios o cuestionables en un EA o CILD, registrar la información correspondiente a lo establecido en el numeral 7.7.1.1 del CEA-3.0-04 versión 5.</t>
    </r>
  </si>
  <si>
    <t>SECCIÓN  2
PLAN DE PARTOCIPACIÓN EN ENSAYOS DE APTITUD Y/O COMPARACIONES INTERLABORATORIOS DISTINTAS A ENSAYOS DE APTITUD</t>
  </si>
  <si>
    <t>SECCIÓN No. 4:  RESULTADOS OBTENIDOS EN LOS ENSAYOS DE APTITUD (EA) Y/O COMPARACIONES INTERLABORATORIOS DISTINTAS A ENSAYOS DE APTITUD (CILD)</t>
  </si>
  <si>
    <t>SUSTENTO O JUSTIFICACIÓN DE LA DESVIACIÓN AL PLAN DE PARTICIPACIÓN EN EA Y/O CILD</t>
  </si>
  <si>
    <t>ÍTEM DE ENSAYO DE APTITUD Y/O CILD</t>
  </si>
  <si>
    <t>ESTADÍSTICO APLICADO POR EL PROVEEDOR DE EA Y/O CILD</t>
  </si>
  <si>
    <t>¿EL OEC CUENTA CON JUSTIFICACIÓN DE NO PARTICIPACIÓN EN EA Y/O CILD ACEPTADA POR ONAC? (SÍ/NO)</t>
  </si>
  <si>
    <r>
      <t>CÓDIGO ASIGNADO AL PARTICIPANTE DE EA Y/O CILD</t>
    </r>
    <r>
      <rPr>
        <b/>
        <sz val="10"/>
        <rFont val="Raleway"/>
      </rPr>
      <t xml:space="preserve"> (si aplica)</t>
    </r>
  </si>
  <si>
    <t>Código: FR-3.3-28
Versión: 08
Fecha: 2025-07-17</t>
  </si>
  <si>
    <t>SEGUIMIENTO A LA IMPLEMENTACIÓN DEL PLAN DE PARTICIPACIÓN EN ENSAYOS DE APTITUD Y/O COMPARACIONES INTERLABORATORIOS POR PARTE DEL OEC (LABORATORIOS DE CALIBRACIÓN)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</si>
</sst>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1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Raleway"/>
    </font>
    <font>
      <b/>
      <sz val="11"/>
      <name val="Raleway"/>
    </font>
    <font>
      <b/>
      <sz val="10"/>
      <name val="Raleway"/>
    </font>
    <font>
      <i/>
      <sz val="11"/>
      <name val="Raleway"/>
    </font>
    <font>
      <sz val="11"/>
      <color theme="1"/>
      <name val="Calibri"/>
      <family val="2"/>
      <scheme val="minor"/>
    </font>
    <font>
      <b/>
      <sz val="18"/>
      <color theme="1"/>
      <name val="Raleway"/>
    </font>
    <font>
      <sz val="11"/>
      <color theme="1"/>
      <name val="Raleway"/>
    </font>
    <font>
      <b/>
      <sz val="11"/>
      <color theme="1"/>
      <name val="Raleway"/>
    </font>
    <font>
      <sz val="11"/>
      <color theme="0"/>
      <name val="Raleway"/>
    </font>
    <font>
      <b/>
      <sz val="11"/>
      <color theme="0"/>
      <name val="Raleway"/>
    </font>
    <font>
      <b/>
      <sz val="10"/>
      <color theme="1"/>
      <name val="Raleway"/>
    </font>
    <font>
      <b/>
      <sz val="14"/>
      <color theme="1"/>
      <name val="Raleway"/>
    </font>
    <font>
      <b/>
      <sz val="14"/>
      <color theme="0"/>
      <name val="Raleway"/>
    </font>
    <font>
      <sz val="11"/>
      <color rgb="FFFF0000"/>
      <name val="Raleway"/>
    </font>
    <font>
      <b/>
      <sz val="11"/>
      <color rgb="FFFF0000"/>
      <name val="Raleway"/>
    </font>
    <font>
      <b/>
      <sz val="9"/>
      <name val="Raleway"/>
    </font>
    <font>
      <b/>
      <sz val="12"/>
      <color theme="1"/>
      <name val="Raleway"/>
    </font>
    <font>
      <b/>
      <sz val="18"/>
      <name val="Raleway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 style="thin">
        <color indexed="64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/>
      <bottom/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indexed="64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/>
      <right style="medium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</borders>
  <cellStyleXfs count="2">
    <xf numFmtId="0" fontId="0" fillId="0" borderId="0"/>
    <xf numFmtId="0" fontId="7" fillId="0" borderId="0"/>
  </cellStyleXfs>
  <cellXfs count="113">
    <xf numFmtId="0" fontId="0" fillId="0" borderId="0" xfId="0"/>
    <xf numFmtId="0" fontId="8" fillId="2" borderId="0" xfId="0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1" fillId="0" borderId="0" xfId="0" applyFont="1" applyAlignment="1">
      <alignment vertical="center"/>
    </xf>
    <xf numFmtId="0" fontId="9" fillId="2" borderId="0" xfId="0" applyFont="1" applyFill="1" applyAlignment="1" applyProtection="1">
      <alignment vertical="center"/>
      <protection locked="0"/>
    </xf>
    <xf numFmtId="0" fontId="10" fillId="2" borderId="0" xfId="0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left" vertical="center" wrapText="1"/>
    </xf>
    <xf numFmtId="0" fontId="9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vertical="center" wrapText="1"/>
    </xf>
    <xf numFmtId="0" fontId="9" fillId="0" borderId="6" xfId="0" applyFont="1" applyBorder="1" applyAlignment="1" applyProtection="1">
      <alignment vertical="center"/>
      <protection locked="0"/>
    </xf>
    <xf numFmtId="0" fontId="9" fillId="3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6" xfId="0" applyFont="1" applyFill="1" applyBorder="1" applyAlignment="1">
      <alignment vertical="center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>
      <alignment vertical="center"/>
    </xf>
    <xf numFmtId="0" fontId="9" fillId="0" borderId="6" xfId="0" applyFont="1" applyBorder="1"/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17" fillId="2" borderId="6" xfId="0" applyFont="1" applyFill="1" applyBorder="1" applyAlignment="1">
      <alignment vertical="center" wrapText="1"/>
    </xf>
    <xf numFmtId="0" fontId="10" fillId="0" borderId="0" xfId="0" applyFont="1"/>
    <xf numFmtId="0" fontId="4" fillId="0" borderId="0" xfId="0" applyFont="1" applyAlignment="1">
      <alignment horizontal="left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vertical="center" wrapText="1"/>
    </xf>
    <xf numFmtId="0" fontId="16" fillId="0" borderId="6" xfId="0" applyFont="1" applyBorder="1" applyAlignment="1" applyProtection="1">
      <alignment vertical="center"/>
      <protection locked="0"/>
    </xf>
    <xf numFmtId="0" fontId="9" fillId="6" borderId="6" xfId="0" applyFont="1" applyFill="1" applyBorder="1" applyAlignment="1" applyProtection="1">
      <alignment vertical="center"/>
      <protection locked="0"/>
    </xf>
    <xf numFmtId="0" fontId="9" fillId="6" borderId="6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vertical="center"/>
    </xf>
    <xf numFmtId="164" fontId="10" fillId="2" borderId="6" xfId="0" applyNumberFormat="1" applyFont="1" applyFill="1" applyBorder="1" applyAlignment="1">
      <alignment vertical="center"/>
    </xf>
    <xf numFmtId="164" fontId="9" fillId="0" borderId="6" xfId="0" applyNumberFormat="1" applyFont="1" applyBorder="1" applyAlignment="1" applyProtection="1">
      <alignment vertical="center"/>
      <protection locked="0"/>
    </xf>
    <xf numFmtId="0" fontId="9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9" fillId="0" borderId="6" xfId="0" applyFont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164" fontId="11" fillId="0" borderId="0" xfId="0" applyNumberFormat="1" applyFont="1" applyAlignment="1">
      <alignment vertical="center"/>
    </xf>
    <xf numFmtId="164" fontId="9" fillId="2" borderId="6" xfId="0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19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 applyProtection="1">
      <alignment horizontal="center" vertical="center" wrapText="1"/>
      <protection locked="0"/>
    </xf>
    <xf numFmtId="0" fontId="12" fillId="5" borderId="6" xfId="0" applyFont="1" applyFill="1" applyBorder="1" applyAlignment="1" applyProtection="1">
      <alignment horizontal="center" vertical="center"/>
      <protection locked="0"/>
    </xf>
    <xf numFmtId="0" fontId="18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5" fillId="6" borderId="18" xfId="0" applyFont="1" applyFill="1" applyBorder="1" applyAlignment="1" applyProtection="1">
      <alignment horizontal="center" vertical="center" wrapText="1"/>
      <protection locked="0"/>
    </xf>
    <xf numFmtId="0" fontId="5" fillId="6" borderId="11" xfId="0" applyFont="1" applyFill="1" applyBorder="1" applyAlignment="1" applyProtection="1">
      <alignment horizontal="center" vertical="center" wrapText="1"/>
      <protection locked="0"/>
    </xf>
    <xf numFmtId="0" fontId="5" fillId="6" borderId="6" xfId="0" applyFont="1" applyFill="1" applyBorder="1" applyAlignment="1" applyProtection="1">
      <alignment horizontal="center" vertical="center" wrapText="1"/>
      <protection locked="0"/>
    </xf>
    <xf numFmtId="0" fontId="5" fillId="6" borderId="6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164" fontId="9" fillId="2" borderId="6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 vertical="center"/>
      <protection locked="0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50F0D6A1-1D3F-425F-93EE-ADAE71DE87A2}"/>
  </cellStyles>
  <dxfs count="0"/>
  <tableStyles count="0" defaultTableStyle="TableStyleMedium2" defaultPivotStyle="PivotStyleLight16"/>
  <colors>
    <mruColors>
      <color rgb="FF00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71543</xdr:colOff>
      <xdr:row>1</xdr:row>
      <xdr:rowOff>373169</xdr:rowOff>
    </xdr:from>
    <xdr:to>
      <xdr:col>1</xdr:col>
      <xdr:colOff>1330363</xdr:colOff>
      <xdr:row>1</xdr:row>
      <xdr:rowOff>750782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F812C33-CA5B-4A9F-BB7B-810AF90BE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493" y="601769"/>
          <a:ext cx="1258820" cy="374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1111038</xdr:colOff>
      <xdr:row>2</xdr:row>
      <xdr:rowOff>1639692</xdr:rowOff>
    </xdr:from>
    <xdr:to>
      <xdr:col>6</xdr:col>
      <xdr:colOff>2483379</xdr:colOff>
      <xdr:row>2</xdr:row>
      <xdr:rowOff>4297891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253DC5-6FC2-25A6-428D-DDCF412A3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12771" y="3019759"/>
          <a:ext cx="5223405" cy="2661374"/>
        </a:xfrm>
        <a:prstGeom prst="rect">
          <a:avLst/>
        </a:prstGeom>
      </xdr:spPr>
    </xdr:pic>
    <xdr:clientData/>
  </xdr:twoCellAnchor>
  <xdr:twoCellAnchor editAs="oneCell">
    <xdr:from>
      <xdr:col>1</xdr:col>
      <xdr:colOff>116629</xdr:colOff>
      <xdr:row>2</xdr:row>
      <xdr:rowOff>4640950</xdr:rowOff>
    </xdr:from>
    <xdr:to>
      <xdr:col>4</xdr:col>
      <xdr:colOff>845397</xdr:colOff>
      <xdr:row>3</xdr:row>
      <xdr:rowOff>606643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5E6487-5EAC-ABCE-72B4-957A5BAFA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0696" y="6021017"/>
          <a:ext cx="4408593" cy="1170788"/>
        </a:xfrm>
        <a:prstGeom prst="rect">
          <a:avLst/>
        </a:prstGeom>
      </xdr:spPr>
    </xdr:pic>
    <xdr:clientData/>
  </xdr:twoCellAnchor>
  <xdr:twoCellAnchor editAs="oneCell">
    <xdr:from>
      <xdr:col>1</xdr:col>
      <xdr:colOff>262467</xdr:colOff>
      <xdr:row>2</xdr:row>
      <xdr:rowOff>965200</xdr:rowOff>
    </xdr:from>
    <xdr:to>
      <xdr:col>4</xdr:col>
      <xdr:colOff>921499</xdr:colOff>
      <xdr:row>2</xdr:row>
      <xdr:rowOff>4450799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2FD0B8D-FD7C-D287-0ED7-82237A06B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534" y="2345267"/>
          <a:ext cx="4336952" cy="3484964"/>
        </a:xfrm>
        <a:prstGeom prst="rect">
          <a:avLst/>
        </a:prstGeom>
      </xdr:spPr>
    </xdr:pic>
    <xdr:clientData/>
  </xdr:twoCellAnchor>
  <xdr:twoCellAnchor>
    <xdr:from>
      <xdr:col>4</xdr:col>
      <xdr:colOff>959485</xdr:colOff>
      <xdr:row>2</xdr:row>
      <xdr:rowOff>1329266</xdr:rowOff>
    </xdr:from>
    <xdr:to>
      <xdr:col>5</xdr:col>
      <xdr:colOff>1016000</xdr:colOff>
      <xdr:row>2</xdr:row>
      <xdr:rowOff>2988733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id="{C6AC3F6A-BF5C-6BF2-14C8-F890196F4382}"/>
            </a:ext>
          </a:extLst>
        </xdr:cNvPr>
        <xdr:cNvCxnSpPr/>
      </xdr:nvCxnSpPr>
      <xdr:spPr>
        <a:xfrm>
          <a:off x="5006552" y="2709333"/>
          <a:ext cx="1411181" cy="1659467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33866</xdr:colOff>
      <xdr:row>2</xdr:row>
      <xdr:rowOff>2861733</xdr:rowOff>
    </xdr:from>
    <xdr:to>
      <xdr:col>6</xdr:col>
      <xdr:colOff>2311400</xdr:colOff>
      <xdr:row>2</xdr:row>
      <xdr:rowOff>3183466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FD26D829-A7B9-9DB5-2618-01535E96625C}"/>
            </a:ext>
          </a:extLst>
        </xdr:cNvPr>
        <xdr:cNvSpPr/>
      </xdr:nvSpPr>
      <xdr:spPr>
        <a:xfrm>
          <a:off x="9287933" y="4241800"/>
          <a:ext cx="2277534" cy="321733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  <xdr:twoCellAnchor>
    <xdr:from>
      <xdr:col>4</xdr:col>
      <xdr:colOff>887941</xdr:colOff>
      <xdr:row>2</xdr:row>
      <xdr:rowOff>3488266</xdr:rowOff>
    </xdr:from>
    <xdr:to>
      <xdr:col>5</xdr:col>
      <xdr:colOff>1041400</xdr:colOff>
      <xdr:row>2</xdr:row>
      <xdr:rowOff>3699933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1A74D17-DBBE-440F-AE96-4661EAF649ED}"/>
            </a:ext>
          </a:extLst>
        </xdr:cNvPr>
        <xdr:cNvCxnSpPr/>
      </xdr:nvCxnSpPr>
      <xdr:spPr>
        <a:xfrm flipV="1">
          <a:off x="4935008" y="4868333"/>
          <a:ext cx="1508125" cy="211667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43389</xdr:colOff>
      <xdr:row>2</xdr:row>
      <xdr:rowOff>3281256</xdr:rowOff>
    </xdr:from>
    <xdr:to>
      <xdr:col>6</xdr:col>
      <xdr:colOff>2322828</xdr:colOff>
      <xdr:row>2</xdr:row>
      <xdr:rowOff>3616324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E1E4DE64-5611-4A17-B7C0-788DAC9B3C79}"/>
            </a:ext>
          </a:extLst>
        </xdr:cNvPr>
        <xdr:cNvSpPr/>
      </xdr:nvSpPr>
      <xdr:spPr>
        <a:xfrm>
          <a:off x="9297456" y="4661323"/>
          <a:ext cx="2279439" cy="335068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  <xdr:twoCellAnchor>
    <xdr:from>
      <xdr:col>4</xdr:col>
      <xdr:colOff>850264</xdr:colOff>
      <xdr:row>2</xdr:row>
      <xdr:rowOff>4013200</xdr:rowOff>
    </xdr:from>
    <xdr:to>
      <xdr:col>5</xdr:col>
      <xdr:colOff>1058334</xdr:colOff>
      <xdr:row>3</xdr:row>
      <xdr:rowOff>370628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3B14F64F-8B38-4313-A960-AFCF09BA0EC0}"/>
            </a:ext>
          </a:extLst>
        </xdr:cNvPr>
        <xdr:cNvCxnSpPr/>
      </xdr:nvCxnSpPr>
      <xdr:spPr>
        <a:xfrm flipV="1">
          <a:off x="4897331" y="5393267"/>
          <a:ext cx="1562736" cy="1564428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34924</xdr:colOff>
      <xdr:row>2</xdr:row>
      <xdr:rowOff>3696122</xdr:rowOff>
    </xdr:from>
    <xdr:to>
      <xdr:col>6</xdr:col>
      <xdr:colOff>2318173</xdr:colOff>
      <xdr:row>2</xdr:row>
      <xdr:rowOff>4292599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2E76DCBB-7D4F-4F97-97BD-BF8AB4A4E41D}"/>
            </a:ext>
          </a:extLst>
        </xdr:cNvPr>
        <xdr:cNvSpPr/>
      </xdr:nvSpPr>
      <xdr:spPr>
        <a:xfrm>
          <a:off x="9288991" y="5076189"/>
          <a:ext cx="2283249" cy="596477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537210</xdr:colOff>
      <xdr:row>0</xdr:row>
      <xdr:rowOff>262889</xdr:rowOff>
    </xdr:from>
    <xdr:to>
      <xdr:col>1</xdr:col>
      <xdr:colOff>828040</xdr:colOff>
      <xdr:row>0</xdr:row>
      <xdr:rowOff>904014</xdr:rowOff>
    </xdr:to>
    <xdr:pic>
      <xdr:nvPicPr>
        <xdr:cNvPr id="1078" name="Imagen 2">
          <a:extLst>
            <a:ext uri="{FF2B5EF4-FFF2-40B4-BE49-F238E27FC236}">
              <a16:creationId xmlns:a16="http://schemas.microsoft.com/office/drawing/2014/main" id="{4405803D-DC5D-C98A-B7C5-C02F1D9AB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" y="262889"/>
          <a:ext cx="2137410" cy="639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C4D4-F4C0-498F-9788-9BEED5F4348F}">
  <dimension ref="B2:AU86"/>
  <sheetViews>
    <sheetView tabSelected="1" view="pageBreakPreview" zoomScale="69" zoomScaleNormal="100" zoomScaleSheetLayoutView="69" workbookViewId="0">
      <selection activeCell="G2" sqref="G2"/>
    </sheetView>
  </sheetViews>
  <sheetFormatPr baseColWidth="10" defaultColWidth="11.453125" defaultRowHeight="17" x14ac:dyDescent="0.45"/>
  <cols>
    <col min="1" max="1" width="5.453125" style="16" customWidth="1"/>
    <col min="2" max="2" width="20.54296875" style="16" customWidth="1"/>
    <col min="3" max="3" width="23.08984375" style="16" customWidth="1"/>
    <col min="4" max="4" width="11.453125" style="16"/>
    <col min="5" max="5" width="20.36328125" style="16" customWidth="1"/>
    <col min="6" max="6" width="57.90625" style="16" customWidth="1"/>
    <col min="7" max="7" width="42.54296875" style="16" customWidth="1"/>
    <col min="8" max="46" width="11.453125" style="16"/>
    <col min="47" max="47" width="14.54296875" style="16" customWidth="1"/>
    <col min="48" max="16384" width="11.453125" style="16"/>
  </cols>
  <sheetData>
    <row r="2" spans="2:47" ht="90.75" customHeight="1" x14ac:dyDescent="0.45">
      <c r="B2" s="28"/>
      <c r="C2" s="52" t="s">
        <v>223</v>
      </c>
      <c r="D2" s="52"/>
      <c r="E2" s="52"/>
      <c r="F2" s="52"/>
      <c r="G2" s="112" t="s">
        <v>261</v>
      </c>
    </row>
    <row r="3" spans="2:47" ht="409.5" customHeight="1" x14ac:dyDescent="0.45">
      <c r="B3" s="55" t="s">
        <v>242</v>
      </c>
      <c r="C3" s="56"/>
      <c r="D3" s="56"/>
      <c r="E3" s="56"/>
      <c r="F3" s="56"/>
      <c r="G3" s="57"/>
    </row>
    <row r="4" spans="2:47" ht="122.25" customHeight="1" x14ac:dyDescent="0.45">
      <c r="B4" s="58"/>
      <c r="C4" s="59"/>
      <c r="D4" s="59"/>
      <c r="E4" s="59"/>
      <c r="F4" s="59"/>
      <c r="G4" s="60"/>
    </row>
    <row r="5" spans="2:47" ht="155.25" customHeight="1" x14ac:dyDescent="0.45">
      <c r="B5" s="53" t="s">
        <v>224</v>
      </c>
      <c r="C5" s="53"/>
      <c r="D5" s="53"/>
      <c r="E5" s="53"/>
      <c r="F5" s="53"/>
      <c r="G5" s="53"/>
    </row>
    <row r="6" spans="2:47" ht="46.5" customHeight="1" x14ac:dyDescent="0.45">
      <c r="B6" s="50" t="s">
        <v>251</v>
      </c>
      <c r="C6" s="50"/>
      <c r="D6" s="50"/>
      <c r="E6" s="50"/>
      <c r="F6" s="50"/>
      <c r="G6" s="50"/>
    </row>
    <row r="7" spans="2:47" ht="243.75" customHeight="1" x14ac:dyDescent="0.45">
      <c r="B7" s="54" t="s">
        <v>252</v>
      </c>
      <c r="C7" s="54"/>
      <c r="D7" s="54"/>
      <c r="E7" s="54"/>
      <c r="F7" s="54"/>
      <c r="G7" s="54"/>
    </row>
    <row r="8" spans="2:47" ht="53.25" customHeight="1" x14ac:dyDescent="0.45">
      <c r="B8" s="50" t="s">
        <v>253</v>
      </c>
      <c r="C8" s="50"/>
      <c r="D8" s="50"/>
      <c r="E8" s="50"/>
      <c r="F8" s="50"/>
      <c r="G8" s="50"/>
    </row>
    <row r="9" spans="2:47" ht="53.25" customHeight="1" x14ac:dyDescent="0.45">
      <c r="B9" s="51" t="s">
        <v>236</v>
      </c>
      <c r="C9" s="51"/>
      <c r="D9" s="51"/>
      <c r="E9" s="51"/>
      <c r="F9" s="51"/>
      <c r="G9" s="51"/>
    </row>
    <row r="10" spans="2:47" ht="40.5" customHeight="1" x14ac:dyDescent="0.45">
      <c r="AT10" s="17"/>
      <c r="AU10" s="17"/>
    </row>
    <row r="14" spans="2:47" x14ac:dyDescent="0.45">
      <c r="AT14" s="17"/>
      <c r="AU14" s="17"/>
    </row>
    <row r="15" spans="2:47" x14ac:dyDescent="0.45">
      <c r="AT15" s="17"/>
      <c r="AU15" s="17"/>
    </row>
    <row r="16" spans="2:47" x14ac:dyDescent="0.45">
      <c r="AT16" s="17"/>
      <c r="AU16" s="17"/>
    </row>
    <row r="17" spans="46:47" x14ac:dyDescent="0.45">
      <c r="AT17" s="17"/>
      <c r="AU17" s="17"/>
    </row>
    <row r="18" spans="46:47" x14ac:dyDescent="0.45">
      <c r="AT18" s="17"/>
      <c r="AU18" s="17"/>
    </row>
    <row r="19" spans="46:47" x14ac:dyDescent="0.45">
      <c r="AT19" s="17"/>
      <c r="AU19" s="17"/>
    </row>
    <row r="20" spans="46:47" x14ac:dyDescent="0.45">
      <c r="AT20" s="17"/>
      <c r="AU20" s="17"/>
    </row>
    <row r="21" spans="46:47" x14ac:dyDescent="0.45">
      <c r="AT21" s="17"/>
      <c r="AU21" s="17"/>
    </row>
    <row r="22" spans="46:47" x14ac:dyDescent="0.45">
      <c r="AT22" s="17"/>
      <c r="AU22" s="17"/>
    </row>
    <row r="23" spans="46:47" x14ac:dyDescent="0.45">
      <c r="AT23" s="17"/>
      <c r="AU23" s="17"/>
    </row>
    <row r="24" spans="46:47" x14ac:dyDescent="0.45">
      <c r="AT24" s="17"/>
      <c r="AU24" s="17"/>
    </row>
    <row r="25" spans="46:47" x14ac:dyDescent="0.45">
      <c r="AT25" s="17"/>
      <c r="AU25" s="17"/>
    </row>
    <row r="26" spans="46:47" x14ac:dyDescent="0.45">
      <c r="AT26" s="17"/>
      <c r="AU26" s="17"/>
    </row>
    <row r="27" spans="46:47" x14ac:dyDescent="0.45">
      <c r="AT27" s="17"/>
      <c r="AU27" s="17"/>
    </row>
    <row r="28" spans="46:47" x14ac:dyDescent="0.45">
      <c r="AT28" s="17"/>
      <c r="AU28" s="17"/>
    </row>
    <row r="29" spans="46:47" x14ac:dyDescent="0.45">
      <c r="AT29" s="17"/>
      <c r="AU29" s="17"/>
    </row>
    <row r="30" spans="46:47" x14ac:dyDescent="0.45">
      <c r="AT30" s="17"/>
      <c r="AU30" s="17"/>
    </row>
    <row r="31" spans="46:47" x14ac:dyDescent="0.45">
      <c r="AT31" s="17"/>
      <c r="AU31" s="17"/>
    </row>
    <row r="32" spans="46:47" x14ac:dyDescent="0.45">
      <c r="AT32" s="17"/>
      <c r="AU32" s="17"/>
    </row>
    <row r="33" spans="46:47" x14ac:dyDescent="0.45">
      <c r="AT33" s="17"/>
      <c r="AU33" s="17"/>
    </row>
    <row r="34" spans="46:47" x14ac:dyDescent="0.45">
      <c r="AT34" s="17"/>
      <c r="AU34" s="17"/>
    </row>
    <row r="35" spans="46:47" x14ac:dyDescent="0.45">
      <c r="AT35" s="17"/>
      <c r="AU35" s="17"/>
    </row>
    <row r="36" spans="46:47" x14ac:dyDescent="0.45">
      <c r="AT36" s="17"/>
      <c r="AU36" s="17"/>
    </row>
    <row r="37" spans="46:47" x14ac:dyDescent="0.45">
      <c r="AT37" s="17"/>
      <c r="AU37" s="17"/>
    </row>
    <row r="38" spans="46:47" x14ac:dyDescent="0.45">
      <c r="AT38" s="17"/>
      <c r="AU38" s="17"/>
    </row>
    <row r="39" spans="46:47" x14ac:dyDescent="0.45">
      <c r="AT39" s="17"/>
      <c r="AU39" s="17"/>
    </row>
    <row r="40" spans="46:47" x14ac:dyDescent="0.45">
      <c r="AT40" s="17"/>
      <c r="AU40" s="17"/>
    </row>
    <row r="41" spans="46:47" x14ac:dyDescent="0.45">
      <c r="AT41" s="17"/>
      <c r="AU41" s="17"/>
    </row>
    <row r="42" spans="46:47" x14ac:dyDescent="0.45">
      <c r="AT42" s="17"/>
      <c r="AU42" s="17"/>
    </row>
    <row r="43" spans="46:47" x14ac:dyDescent="0.45">
      <c r="AT43" s="17"/>
      <c r="AU43" s="17"/>
    </row>
    <row r="44" spans="46:47" x14ac:dyDescent="0.45">
      <c r="AT44" s="17"/>
      <c r="AU44" s="17"/>
    </row>
    <row r="45" spans="46:47" x14ac:dyDescent="0.45">
      <c r="AT45" s="17"/>
      <c r="AU45" s="17"/>
    </row>
    <row r="46" spans="46:47" x14ac:dyDescent="0.45">
      <c r="AT46" s="17"/>
      <c r="AU46" s="17"/>
    </row>
    <row r="47" spans="46:47" x14ac:dyDescent="0.45">
      <c r="AT47" s="17"/>
      <c r="AU47" s="17"/>
    </row>
    <row r="48" spans="46:47" x14ac:dyDescent="0.45">
      <c r="AT48" s="17"/>
      <c r="AU48" s="17"/>
    </row>
    <row r="49" spans="46:47" x14ac:dyDescent="0.45">
      <c r="AT49" s="17"/>
      <c r="AU49" s="17"/>
    </row>
    <row r="50" spans="46:47" x14ac:dyDescent="0.45">
      <c r="AT50" s="17"/>
      <c r="AU50" s="17"/>
    </row>
    <row r="51" spans="46:47" x14ac:dyDescent="0.45">
      <c r="AT51" s="17"/>
      <c r="AU51" s="17"/>
    </row>
    <row r="52" spans="46:47" x14ac:dyDescent="0.45">
      <c r="AT52" s="17"/>
      <c r="AU52" s="17"/>
    </row>
    <row r="53" spans="46:47" x14ac:dyDescent="0.45">
      <c r="AT53" s="17"/>
      <c r="AU53" s="17"/>
    </row>
    <row r="54" spans="46:47" x14ac:dyDescent="0.45">
      <c r="AT54" s="17"/>
      <c r="AU54" s="17"/>
    </row>
    <row r="55" spans="46:47" x14ac:dyDescent="0.45">
      <c r="AT55" s="17"/>
      <c r="AU55" s="17"/>
    </row>
    <row r="56" spans="46:47" x14ac:dyDescent="0.45">
      <c r="AT56" s="17"/>
      <c r="AU56" s="17"/>
    </row>
    <row r="57" spans="46:47" x14ac:dyDescent="0.45">
      <c r="AT57" s="17"/>
      <c r="AU57" s="17"/>
    </row>
    <row r="58" spans="46:47" x14ac:dyDescent="0.45">
      <c r="AT58" s="17"/>
      <c r="AU58" s="17"/>
    </row>
    <row r="59" spans="46:47" x14ac:dyDescent="0.45">
      <c r="AT59" s="17"/>
      <c r="AU59" s="17"/>
    </row>
    <row r="60" spans="46:47" x14ac:dyDescent="0.45">
      <c r="AT60" s="17"/>
      <c r="AU60" s="17"/>
    </row>
    <row r="61" spans="46:47" x14ac:dyDescent="0.45">
      <c r="AT61" s="17"/>
      <c r="AU61" s="17"/>
    </row>
    <row r="62" spans="46:47" x14ac:dyDescent="0.45">
      <c r="AT62" s="17"/>
      <c r="AU62" s="17"/>
    </row>
    <row r="63" spans="46:47" x14ac:dyDescent="0.45">
      <c r="AT63" s="17"/>
      <c r="AU63" s="17"/>
    </row>
    <row r="64" spans="46:47" x14ac:dyDescent="0.45">
      <c r="AT64" s="17"/>
      <c r="AU64" s="17"/>
    </row>
    <row r="65" spans="46:47" x14ac:dyDescent="0.45">
      <c r="AT65" s="17"/>
      <c r="AU65" s="17"/>
    </row>
    <row r="66" spans="46:47" x14ac:dyDescent="0.45">
      <c r="AT66" s="17"/>
      <c r="AU66" s="17"/>
    </row>
    <row r="67" spans="46:47" x14ac:dyDescent="0.45">
      <c r="AT67" s="17"/>
      <c r="AU67" s="17"/>
    </row>
    <row r="68" spans="46:47" x14ac:dyDescent="0.45">
      <c r="AT68" s="17"/>
      <c r="AU68" s="17"/>
    </row>
    <row r="69" spans="46:47" x14ac:dyDescent="0.45">
      <c r="AT69" s="17"/>
      <c r="AU69" s="17"/>
    </row>
    <row r="70" spans="46:47" x14ac:dyDescent="0.45">
      <c r="AT70" s="17"/>
      <c r="AU70" s="17"/>
    </row>
    <row r="71" spans="46:47" x14ac:dyDescent="0.45">
      <c r="AT71" s="17"/>
      <c r="AU71" s="17"/>
    </row>
    <row r="72" spans="46:47" x14ac:dyDescent="0.45">
      <c r="AT72" s="17"/>
      <c r="AU72" s="17"/>
    </row>
    <row r="73" spans="46:47" x14ac:dyDescent="0.45">
      <c r="AT73" s="17"/>
      <c r="AU73" s="17"/>
    </row>
    <row r="74" spans="46:47" x14ac:dyDescent="0.45">
      <c r="AT74" s="17"/>
      <c r="AU74" s="17"/>
    </row>
    <row r="75" spans="46:47" x14ac:dyDescent="0.45">
      <c r="AT75" s="17"/>
      <c r="AU75" s="17"/>
    </row>
    <row r="76" spans="46:47" x14ac:dyDescent="0.45">
      <c r="AT76" s="17"/>
      <c r="AU76" s="17"/>
    </row>
    <row r="77" spans="46:47" x14ac:dyDescent="0.45">
      <c r="AT77" s="17"/>
      <c r="AU77" s="17"/>
    </row>
    <row r="78" spans="46:47" x14ac:dyDescent="0.45">
      <c r="AT78" s="17"/>
      <c r="AU78" s="17"/>
    </row>
    <row r="79" spans="46:47" x14ac:dyDescent="0.45">
      <c r="AT79" s="17"/>
      <c r="AU79" s="17"/>
    </row>
    <row r="80" spans="46:47" x14ac:dyDescent="0.45">
      <c r="AT80" s="17"/>
      <c r="AU80" s="17"/>
    </row>
    <row r="81" spans="46:47" x14ac:dyDescent="0.45">
      <c r="AT81" s="17"/>
      <c r="AU81" s="17"/>
    </row>
    <row r="82" spans="46:47" x14ac:dyDescent="0.45">
      <c r="AT82" s="17"/>
      <c r="AU82" s="17"/>
    </row>
    <row r="83" spans="46:47" x14ac:dyDescent="0.45">
      <c r="AT83" s="17"/>
      <c r="AU83" s="17"/>
    </row>
    <row r="84" spans="46:47" x14ac:dyDescent="0.45">
      <c r="AT84" s="17"/>
      <c r="AU84" s="17"/>
    </row>
    <row r="85" spans="46:47" x14ac:dyDescent="0.45">
      <c r="AT85" s="17"/>
      <c r="AU85" s="17"/>
    </row>
    <row r="86" spans="46:47" x14ac:dyDescent="0.45">
      <c r="AT86" s="17"/>
      <c r="AU86" s="17"/>
    </row>
  </sheetData>
  <mergeCells count="7">
    <mergeCell ref="B6:G6"/>
    <mergeCell ref="B9:G9"/>
    <mergeCell ref="C2:F2"/>
    <mergeCell ref="B5:G5"/>
    <mergeCell ref="B7:G7"/>
    <mergeCell ref="B8:G8"/>
    <mergeCell ref="B3:G4"/>
  </mergeCells>
  <pageMargins left="0.7" right="0.7" top="0.75" bottom="0.75" header="0.3" footer="0.3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FF18-6D59-4E4B-AC6B-48BC9F0FC737}">
  <sheetPr>
    <tabColor theme="5"/>
  </sheetPr>
  <dimension ref="A1:IC72"/>
  <sheetViews>
    <sheetView topLeftCell="G1" zoomScale="55" zoomScaleNormal="55" zoomScaleSheetLayoutView="70" workbookViewId="0">
      <selection activeCell="AE1" sqref="AE1:AF1"/>
    </sheetView>
  </sheetViews>
  <sheetFormatPr baseColWidth="10" defaultColWidth="0" defaultRowHeight="17" x14ac:dyDescent="0.35"/>
  <cols>
    <col min="1" max="1" width="27.90625" style="2" customWidth="1"/>
    <col min="2" max="2" width="20" style="2" customWidth="1"/>
    <col min="3" max="3" width="20.6328125" style="2" customWidth="1"/>
    <col min="4" max="4" width="19.08984375" style="2" customWidth="1"/>
    <col min="5" max="5" width="23.1796875" style="46" customWidth="1"/>
    <col min="6" max="7" width="18.54296875" style="2" customWidth="1"/>
    <col min="8" max="12" width="13.08984375" style="2" customWidth="1"/>
    <col min="13" max="14" width="14.6328125" style="2" customWidth="1"/>
    <col min="15" max="15" width="24" style="2" customWidth="1"/>
    <col min="16" max="17" width="18.453125" style="2" customWidth="1"/>
    <col min="18" max="18" width="22.36328125" style="2" customWidth="1"/>
    <col min="19" max="20" width="15.6328125" style="2" customWidth="1"/>
    <col min="21" max="21" width="18.54296875" style="2" customWidth="1"/>
    <col min="22" max="22" width="16.08984375" style="2" customWidth="1"/>
    <col min="23" max="23" width="15.08984375" style="2" customWidth="1"/>
    <col min="24" max="24" width="18.453125" style="2" customWidth="1"/>
    <col min="25" max="25" width="17.08984375" style="2" customWidth="1"/>
    <col min="26" max="26" width="18.6328125" style="2" customWidth="1"/>
    <col min="27" max="27" width="29.7265625" style="2" customWidth="1"/>
    <col min="28" max="29" width="18.6328125" style="2" customWidth="1"/>
    <col min="30" max="30" width="15.6328125" style="2" customWidth="1"/>
    <col min="31" max="31" width="18.54296875" style="8" customWidth="1"/>
    <col min="32" max="32" width="20.90625" style="8" customWidth="1"/>
    <col min="33" max="33" width="15.6328125" style="2" customWidth="1"/>
    <col min="34" max="36" width="15.6328125" style="2" hidden="1" customWidth="1"/>
    <col min="37" max="39" width="10.90625" style="2" hidden="1" customWidth="1"/>
    <col min="40" max="40" width="22.36328125" style="2" hidden="1" customWidth="1"/>
    <col min="41" max="41" width="10.90625" style="2" hidden="1" customWidth="1"/>
    <col min="42" max="237" width="0" style="2" hidden="1" customWidth="1"/>
    <col min="238" max="16384" width="10.90625" style="2" hidden="1"/>
  </cols>
  <sheetData>
    <row r="1" spans="1:235" ht="90" customHeight="1" x14ac:dyDescent="0.35">
      <c r="A1" s="107"/>
      <c r="B1" s="108"/>
      <c r="C1" s="96" t="s">
        <v>262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111" t="s">
        <v>261</v>
      </c>
      <c r="AF1" s="111"/>
      <c r="AG1" s="1"/>
      <c r="AH1" s="1"/>
    </row>
    <row r="2" spans="1:235" s="23" customFormat="1" ht="9" customHeight="1" x14ac:dyDescent="0.35">
      <c r="A2" s="3"/>
      <c r="B2" s="4"/>
      <c r="C2" s="4"/>
      <c r="D2" s="5"/>
      <c r="E2" s="4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</row>
    <row r="3" spans="1:235" s="23" customFormat="1" ht="41.25" customHeight="1" thickBot="1" x14ac:dyDescent="0.4">
      <c r="A3" s="87" t="s">
        <v>0</v>
      </c>
      <c r="B3" s="88"/>
      <c r="C3" s="9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100"/>
      <c r="U3" s="94" t="s">
        <v>1</v>
      </c>
      <c r="V3" s="94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</row>
    <row r="4" spans="1:235" s="23" customFormat="1" ht="9" customHeight="1" x14ac:dyDescent="0.35">
      <c r="A4" s="3"/>
      <c r="B4" s="4"/>
      <c r="C4" s="4"/>
      <c r="D4" s="5"/>
      <c r="E4" s="45"/>
      <c r="F4" s="6"/>
      <c r="G4" s="6"/>
      <c r="H4" s="6"/>
      <c r="I4" s="19"/>
      <c r="J4" s="19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35" s="8" customFormat="1" ht="35.15" customHeight="1" x14ac:dyDescent="0.35">
      <c r="A5" s="21" t="s">
        <v>162</v>
      </c>
      <c r="B5" s="89"/>
      <c r="C5" s="91"/>
      <c r="D5" s="91"/>
      <c r="E5" s="91"/>
      <c r="F5" s="90"/>
      <c r="G5" s="89" t="s">
        <v>164</v>
      </c>
      <c r="H5" s="90"/>
      <c r="I5" s="105"/>
      <c r="J5" s="106"/>
      <c r="K5" s="39"/>
      <c r="L5" s="93" t="s">
        <v>163</v>
      </c>
      <c r="M5" s="93"/>
      <c r="N5" s="105"/>
      <c r="O5" s="109"/>
      <c r="P5" s="109"/>
      <c r="Q5" s="109"/>
      <c r="R5" s="109"/>
      <c r="S5" s="106"/>
      <c r="T5" s="9"/>
      <c r="U5" s="94" t="s">
        <v>2</v>
      </c>
      <c r="V5" s="94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6"/>
    </row>
    <row r="6" spans="1:235" s="8" customFormat="1" ht="9" customHeight="1" x14ac:dyDescent="0.35">
      <c r="A6" s="3"/>
      <c r="B6" s="4"/>
      <c r="C6" s="4"/>
      <c r="D6" s="42"/>
      <c r="E6" s="45"/>
      <c r="F6" s="6"/>
      <c r="G6" s="6"/>
      <c r="H6" s="18"/>
      <c r="I6" s="6"/>
      <c r="J6" s="18"/>
      <c r="K6" s="6"/>
      <c r="L6" s="4"/>
      <c r="M6" s="4"/>
      <c r="N6" s="4"/>
      <c r="O6" s="4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235" s="8" customFormat="1" ht="50.4" customHeight="1" x14ac:dyDescent="0.35">
      <c r="A7" s="25" t="s">
        <v>3</v>
      </c>
      <c r="B7" s="25"/>
      <c r="C7" s="102"/>
      <c r="D7" s="103"/>
      <c r="E7" s="104"/>
      <c r="F7" s="25" t="s">
        <v>4</v>
      </c>
      <c r="G7" s="89"/>
      <c r="H7" s="91"/>
      <c r="I7" s="91"/>
      <c r="J7" s="90"/>
      <c r="L7" s="93" t="s">
        <v>171</v>
      </c>
      <c r="M7" s="93"/>
      <c r="N7" s="89"/>
      <c r="O7" s="91"/>
      <c r="P7" s="91"/>
      <c r="Q7" s="91"/>
      <c r="R7" s="91"/>
      <c r="S7" s="90"/>
      <c r="T7" s="10"/>
      <c r="U7" s="92" t="s">
        <v>5</v>
      </c>
      <c r="V7" s="92"/>
      <c r="W7" s="84"/>
      <c r="X7" s="85"/>
      <c r="Y7" s="92" t="s">
        <v>6</v>
      </c>
      <c r="Z7" s="92"/>
      <c r="AA7" s="102"/>
      <c r="AB7" s="103"/>
      <c r="AC7" s="103"/>
      <c r="AD7" s="103"/>
      <c r="AE7" s="103"/>
      <c r="AF7" s="104"/>
      <c r="AG7" s="9"/>
      <c r="AH7" s="11"/>
      <c r="AO7" s="12"/>
    </row>
    <row r="8" spans="1:235" s="8" customFormat="1" ht="12.75" customHeight="1" x14ac:dyDescent="0.35">
      <c r="A8" s="3"/>
      <c r="B8" s="4"/>
      <c r="C8" s="20"/>
      <c r="D8" s="5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9"/>
      <c r="AH8" s="11"/>
      <c r="AO8" s="12"/>
    </row>
    <row r="9" spans="1:235" s="8" customFormat="1" ht="43.5" customHeight="1" x14ac:dyDescent="0.35">
      <c r="A9" s="49" t="s">
        <v>165</v>
      </c>
      <c r="B9" s="40"/>
      <c r="C9" s="49" t="s">
        <v>166</v>
      </c>
      <c r="D9" s="40"/>
      <c r="E9" s="49" t="s">
        <v>232</v>
      </c>
      <c r="F9" s="31"/>
      <c r="G9" s="49" t="s">
        <v>167</v>
      </c>
      <c r="H9" s="84"/>
      <c r="I9" s="85"/>
      <c r="J9" s="86"/>
      <c r="L9" s="29"/>
      <c r="M9" s="29"/>
      <c r="N9" s="29"/>
      <c r="O9" s="29"/>
      <c r="P9" s="29"/>
      <c r="Q9" s="29"/>
      <c r="R9" s="29"/>
      <c r="S9" s="29"/>
      <c r="T9" s="29"/>
      <c r="U9" s="29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9"/>
      <c r="AH9" s="11"/>
      <c r="AO9" s="12"/>
    </row>
    <row r="10" spans="1:235" s="23" customFormat="1" ht="9.75" customHeight="1" x14ac:dyDescent="0.35">
      <c r="A10" s="3"/>
      <c r="B10" s="4"/>
      <c r="C10" s="10"/>
      <c r="D10" s="24"/>
      <c r="E10" s="7"/>
      <c r="F10" s="10"/>
      <c r="G10" s="10"/>
      <c r="H10" s="43"/>
      <c r="I10" s="24"/>
      <c r="J10" s="10"/>
      <c r="K10" s="10"/>
      <c r="L10" s="10"/>
      <c r="M10" s="10"/>
      <c r="N10" s="10"/>
      <c r="O10" s="10"/>
      <c r="P10" s="10"/>
      <c r="Q10" s="10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</row>
    <row r="11" spans="1:235" ht="89.25" customHeight="1" x14ac:dyDescent="0.35">
      <c r="A11" s="63" t="s">
        <v>7</v>
      </c>
      <c r="B11" s="64"/>
      <c r="C11" s="64"/>
      <c r="D11" s="64"/>
      <c r="E11" s="64"/>
      <c r="F11" s="64"/>
      <c r="G11" s="65"/>
      <c r="H11" s="66" t="s">
        <v>254</v>
      </c>
      <c r="I11" s="66"/>
      <c r="J11" s="67"/>
      <c r="K11" s="67"/>
      <c r="L11" s="67"/>
      <c r="M11" s="67"/>
      <c r="N11" s="72" t="s">
        <v>246</v>
      </c>
      <c r="O11" s="73"/>
      <c r="P11" s="63" t="s">
        <v>255</v>
      </c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5"/>
      <c r="AD11" s="66" t="s">
        <v>241</v>
      </c>
      <c r="AE11" s="66"/>
      <c r="AF11" s="66"/>
      <c r="AG11" s="6"/>
      <c r="AH11" s="6"/>
      <c r="AI11" s="6"/>
      <c r="AJ11" s="6"/>
      <c r="AN11" s="13" t="s">
        <v>8</v>
      </c>
      <c r="AO11" s="14" t="s">
        <v>9</v>
      </c>
    </row>
    <row r="12" spans="1:235" ht="54.9" customHeight="1" x14ac:dyDescent="0.35">
      <c r="A12" s="69" t="s">
        <v>237</v>
      </c>
      <c r="B12" s="69" t="s">
        <v>10</v>
      </c>
      <c r="C12" s="69" t="s">
        <v>18</v>
      </c>
      <c r="D12" s="69" t="s">
        <v>231</v>
      </c>
      <c r="E12" s="69" t="s">
        <v>11</v>
      </c>
      <c r="F12" s="61" t="s">
        <v>238</v>
      </c>
      <c r="G12" s="61" t="s">
        <v>210</v>
      </c>
      <c r="H12" s="26" t="s">
        <v>221</v>
      </c>
      <c r="I12" s="26" t="s">
        <v>221</v>
      </c>
      <c r="J12" s="26" t="s">
        <v>221</v>
      </c>
      <c r="K12" s="26" t="s">
        <v>221</v>
      </c>
      <c r="L12" s="26" t="s">
        <v>221</v>
      </c>
      <c r="M12" s="26" t="s">
        <v>221</v>
      </c>
      <c r="N12" s="74" t="s">
        <v>220</v>
      </c>
      <c r="O12" s="76" t="s">
        <v>256</v>
      </c>
      <c r="P12" s="70" t="s">
        <v>247</v>
      </c>
      <c r="Q12" s="70" t="s">
        <v>248</v>
      </c>
      <c r="R12" s="69" t="s">
        <v>260</v>
      </c>
      <c r="S12" s="69" t="s">
        <v>257</v>
      </c>
      <c r="T12" s="77" t="s">
        <v>239</v>
      </c>
      <c r="U12" s="68" t="s">
        <v>243</v>
      </c>
      <c r="V12" s="78" t="s">
        <v>240</v>
      </c>
      <c r="W12" s="78"/>
      <c r="X12" s="78"/>
      <c r="Y12" s="78"/>
      <c r="Z12" s="78"/>
      <c r="AA12" s="79" t="s">
        <v>233</v>
      </c>
      <c r="AB12" s="80"/>
      <c r="AC12" s="81"/>
      <c r="AD12" s="82" t="s">
        <v>13</v>
      </c>
      <c r="AE12" s="71" t="s">
        <v>222</v>
      </c>
      <c r="AF12" s="83" t="s">
        <v>19</v>
      </c>
      <c r="AG12" s="6"/>
      <c r="AH12" s="6"/>
      <c r="AI12" s="6"/>
      <c r="AJ12" s="6"/>
      <c r="AN12" s="13" t="s">
        <v>14</v>
      </c>
      <c r="AO12" s="13" t="s">
        <v>15</v>
      </c>
    </row>
    <row r="13" spans="1:235" ht="111.75" customHeight="1" x14ac:dyDescent="0.35">
      <c r="A13" s="69"/>
      <c r="B13" s="69"/>
      <c r="C13" s="69"/>
      <c r="D13" s="69"/>
      <c r="E13" s="69"/>
      <c r="F13" s="62"/>
      <c r="G13" s="62"/>
      <c r="H13" s="37"/>
      <c r="I13" s="37"/>
      <c r="J13" s="37"/>
      <c r="K13" s="37"/>
      <c r="L13" s="37"/>
      <c r="M13" s="38"/>
      <c r="N13" s="75"/>
      <c r="O13" s="76"/>
      <c r="P13" s="70"/>
      <c r="Q13" s="70"/>
      <c r="R13" s="69"/>
      <c r="S13" s="69"/>
      <c r="T13" s="77"/>
      <c r="U13" s="68"/>
      <c r="V13" s="34" t="s">
        <v>258</v>
      </c>
      <c r="W13" s="34" t="s">
        <v>16</v>
      </c>
      <c r="X13" s="34" t="s">
        <v>249</v>
      </c>
      <c r="Y13" s="34" t="s">
        <v>250</v>
      </c>
      <c r="Z13" s="35" t="s">
        <v>12</v>
      </c>
      <c r="AA13" s="34" t="s">
        <v>259</v>
      </c>
      <c r="AB13" s="34" t="s">
        <v>234</v>
      </c>
      <c r="AC13" s="34" t="s">
        <v>235</v>
      </c>
      <c r="AD13" s="82"/>
      <c r="AE13" s="71"/>
      <c r="AF13" s="83"/>
      <c r="AG13" s="6"/>
      <c r="AH13" s="6"/>
      <c r="AI13" s="6"/>
      <c r="AJ13" s="6"/>
      <c r="AN13" s="13" t="s">
        <v>15</v>
      </c>
      <c r="AO13" s="13" t="s">
        <v>17</v>
      </c>
    </row>
    <row r="14" spans="1:235" ht="24.9" customHeight="1" x14ac:dyDescent="0.35">
      <c r="A14" s="22"/>
      <c r="B14" s="22" t="str">
        <f>IF(A14="","",VLOOKUP(A14,'Listas desplegables'!$E$4:$F$93,2,FALSE))</f>
        <v/>
      </c>
      <c r="C14" s="22"/>
      <c r="D14" s="22"/>
      <c r="E14" s="44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36"/>
      <c r="R14" s="22"/>
      <c r="S14" s="22"/>
      <c r="T14" s="41"/>
      <c r="U14" s="22"/>
      <c r="V14" s="22"/>
      <c r="W14" s="22"/>
      <c r="X14" s="22"/>
      <c r="Y14" s="22"/>
      <c r="Z14" s="22"/>
      <c r="AA14" s="22"/>
      <c r="AC14" s="22"/>
      <c r="AD14" s="27"/>
      <c r="AE14" s="47"/>
      <c r="AF14" s="48"/>
      <c r="AG14" s="6"/>
      <c r="AH14" s="6"/>
      <c r="AI14" s="6"/>
      <c r="AJ14" s="6"/>
    </row>
    <row r="15" spans="1:235" ht="24.9" customHeight="1" x14ac:dyDescent="0.35">
      <c r="A15" s="22"/>
      <c r="B15" s="22" t="str">
        <f>IF(A15="","",VLOOKUP(A15,'Listas desplegables'!$E$4:$F$93,2,FALSE))</f>
        <v/>
      </c>
      <c r="C15" s="22"/>
      <c r="D15" s="22"/>
      <c r="E15" s="44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36"/>
      <c r="R15" s="22"/>
      <c r="S15" s="22"/>
      <c r="T15" s="41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48"/>
      <c r="AF15" s="48"/>
      <c r="AG15" s="6"/>
      <c r="AH15" s="6"/>
      <c r="AI15" s="6"/>
      <c r="AJ15" s="6"/>
    </row>
    <row r="16" spans="1:235" ht="24.9" customHeight="1" x14ac:dyDescent="0.35">
      <c r="A16" s="22"/>
      <c r="B16" s="22" t="str">
        <f>IF(A16="","",VLOOKUP(A16,'Listas desplegables'!$E$4:$F$93,2,FALSE))</f>
        <v/>
      </c>
      <c r="C16" s="22"/>
      <c r="D16" s="22"/>
      <c r="E16" s="4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6"/>
      <c r="R16" s="22"/>
      <c r="S16" s="22"/>
      <c r="T16" s="41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48"/>
      <c r="AF16" s="48"/>
      <c r="AG16" s="6"/>
      <c r="AH16" s="6"/>
      <c r="AI16" s="6"/>
      <c r="AJ16" s="6"/>
    </row>
    <row r="17" spans="1:36" ht="24.9" customHeight="1" x14ac:dyDescent="0.35">
      <c r="A17" s="22"/>
      <c r="B17" s="22" t="str">
        <f>IF(A17="","",VLOOKUP(A17,'Listas desplegables'!$E$4:$F$93,2,FALSE))</f>
        <v/>
      </c>
      <c r="C17" s="22"/>
      <c r="D17" s="22"/>
      <c r="E17" s="44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36"/>
      <c r="R17" s="22"/>
      <c r="S17" s="22"/>
      <c r="T17" s="41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48"/>
      <c r="AF17" s="48"/>
      <c r="AG17" s="6"/>
      <c r="AH17" s="6"/>
      <c r="AI17" s="6"/>
      <c r="AJ17" s="6"/>
    </row>
    <row r="18" spans="1:36" ht="24.9" customHeight="1" x14ac:dyDescent="0.35">
      <c r="A18" s="22"/>
      <c r="B18" s="22" t="str">
        <f>IF(A18="","",VLOOKUP(A18,'Listas desplegables'!$E$4:$F$93,2,FALSE))</f>
        <v/>
      </c>
      <c r="C18" s="22"/>
      <c r="D18" s="22"/>
      <c r="E18" s="4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36"/>
      <c r="R18" s="22"/>
      <c r="S18" s="22"/>
      <c r="T18" s="41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48"/>
      <c r="AF18" s="48"/>
      <c r="AG18" s="6"/>
      <c r="AH18" s="6"/>
      <c r="AI18" s="6"/>
      <c r="AJ18" s="6"/>
    </row>
    <row r="19" spans="1:36" ht="24.9" customHeight="1" x14ac:dyDescent="0.35">
      <c r="A19" s="22"/>
      <c r="B19" s="22" t="str">
        <f>IF(A19="","",VLOOKUP(A19,'Listas desplegables'!$E$4:$F$93,2,FALSE))</f>
        <v/>
      </c>
      <c r="C19" s="22"/>
      <c r="D19" s="22"/>
      <c r="E19" s="44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36"/>
      <c r="R19" s="22"/>
      <c r="S19" s="22"/>
      <c r="T19" s="41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48"/>
      <c r="AF19" s="48"/>
      <c r="AG19" s="6"/>
      <c r="AH19" s="6"/>
      <c r="AI19" s="6"/>
      <c r="AJ19" s="6"/>
    </row>
    <row r="20" spans="1:36" ht="24.9" customHeight="1" x14ac:dyDescent="0.35">
      <c r="A20" s="22"/>
      <c r="B20" s="22" t="str">
        <f>IF(A20="","",VLOOKUP(A20,'Listas desplegables'!$E$4:$F$93,2,FALSE))</f>
        <v/>
      </c>
      <c r="C20" s="22"/>
      <c r="D20" s="22"/>
      <c r="E20" s="44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36"/>
      <c r="R20" s="22"/>
      <c r="S20" s="22"/>
      <c r="T20" s="41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48"/>
      <c r="AF20" s="48"/>
      <c r="AG20" s="6"/>
      <c r="AH20" s="6"/>
      <c r="AI20" s="6"/>
      <c r="AJ20" s="6"/>
    </row>
    <row r="21" spans="1:36" ht="24.9" customHeight="1" x14ac:dyDescent="0.35">
      <c r="A21" s="22"/>
      <c r="B21" s="22" t="str">
        <f>IF(A21="","",VLOOKUP(A21,'Listas desplegables'!$E$4:$F$93,2,FALSE))</f>
        <v/>
      </c>
      <c r="C21" s="22"/>
      <c r="D21" s="22"/>
      <c r="E21" s="44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36"/>
      <c r="R21" s="22"/>
      <c r="S21" s="22"/>
      <c r="T21" s="41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48"/>
      <c r="AF21" s="48"/>
      <c r="AG21" s="6"/>
      <c r="AH21" s="6"/>
      <c r="AI21" s="6"/>
      <c r="AJ21" s="6"/>
    </row>
    <row r="22" spans="1:36" ht="24.9" customHeight="1" x14ac:dyDescent="0.35">
      <c r="A22" s="22"/>
      <c r="B22" s="22" t="str">
        <f>IF(A22="","",VLOOKUP(A22,'Listas desplegables'!$E$4:$F$93,2,FALSE))</f>
        <v/>
      </c>
      <c r="C22" s="22"/>
      <c r="D22" s="22"/>
      <c r="E22" s="44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36"/>
      <c r="R22" s="22"/>
      <c r="S22" s="22"/>
      <c r="T22" s="41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48"/>
      <c r="AF22" s="48"/>
      <c r="AG22" s="6"/>
      <c r="AH22" s="6"/>
      <c r="AI22" s="6"/>
      <c r="AJ22" s="6"/>
    </row>
    <row r="23" spans="1:36" ht="24.9" customHeight="1" x14ac:dyDescent="0.35">
      <c r="A23" s="22"/>
      <c r="B23" s="22" t="str">
        <f>IF(A23="","",VLOOKUP(A23,'Listas desplegables'!$E$4:$F$93,2,FALSE))</f>
        <v/>
      </c>
      <c r="C23" s="22"/>
      <c r="D23" s="22"/>
      <c r="E23" s="44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36"/>
      <c r="R23" s="22"/>
      <c r="S23" s="22"/>
      <c r="T23" s="41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48"/>
      <c r="AF23" s="48"/>
      <c r="AG23" s="6"/>
      <c r="AH23" s="6"/>
      <c r="AI23" s="6"/>
      <c r="AJ23" s="6"/>
    </row>
    <row r="24" spans="1:36" ht="24.9" customHeight="1" x14ac:dyDescent="0.35">
      <c r="A24" s="22"/>
      <c r="B24" s="22" t="str">
        <f>IF(A24="","",VLOOKUP(A24,'Listas desplegables'!$E$4:$F$93,2,FALSE))</f>
        <v/>
      </c>
      <c r="C24" s="22"/>
      <c r="D24" s="22"/>
      <c r="E24" s="4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6"/>
      <c r="R24" s="22"/>
      <c r="S24" s="22"/>
      <c r="T24" s="41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48"/>
      <c r="AF24" s="48"/>
      <c r="AG24" s="6"/>
      <c r="AH24" s="6"/>
      <c r="AI24" s="6"/>
      <c r="AJ24" s="6"/>
    </row>
    <row r="25" spans="1:36" ht="24.9" customHeight="1" x14ac:dyDescent="0.35">
      <c r="A25" s="22"/>
      <c r="B25" s="22" t="str">
        <f>IF(A25="","",VLOOKUP(A25,'Listas desplegables'!$E$4:$F$93,2,FALSE))</f>
        <v/>
      </c>
      <c r="C25" s="22"/>
      <c r="D25" s="22"/>
      <c r="E25" s="44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36"/>
      <c r="R25" s="22"/>
      <c r="S25" s="22"/>
      <c r="T25" s="41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48"/>
      <c r="AF25" s="48"/>
      <c r="AG25" s="6"/>
      <c r="AH25" s="6"/>
      <c r="AI25" s="6"/>
      <c r="AJ25" s="6"/>
    </row>
    <row r="26" spans="1:36" ht="24.9" customHeight="1" x14ac:dyDescent="0.35">
      <c r="A26" s="22"/>
      <c r="B26" s="22" t="str">
        <f>IF(A26="","",VLOOKUP(A26,'Listas desplegables'!$E$4:$F$93,2,FALSE))</f>
        <v/>
      </c>
      <c r="C26" s="22"/>
      <c r="D26" s="22"/>
      <c r="E26" s="44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36"/>
      <c r="R26" s="22"/>
      <c r="S26" s="22"/>
      <c r="T26" s="41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48"/>
      <c r="AF26" s="48"/>
      <c r="AG26" s="6"/>
      <c r="AH26" s="6"/>
      <c r="AI26" s="6"/>
      <c r="AJ26" s="6"/>
    </row>
    <row r="27" spans="1:36" ht="24.9" customHeight="1" x14ac:dyDescent="0.35">
      <c r="A27" s="22"/>
      <c r="B27" s="22" t="str">
        <f>IF(A27="","",VLOOKUP(A27,'Listas desplegables'!$E$4:$F$93,2,FALSE))</f>
        <v/>
      </c>
      <c r="C27" s="22"/>
      <c r="D27" s="22"/>
      <c r="E27" s="44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36"/>
      <c r="R27" s="22"/>
      <c r="S27" s="22"/>
      <c r="T27" s="41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48"/>
      <c r="AF27" s="48"/>
      <c r="AG27" s="6"/>
      <c r="AH27" s="6"/>
      <c r="AI27" s="6"/>
      <c r="AJ27" s="6"/>
    </row>
    <row r="28" spans="1:36" ht="24.9" customHeight="1" x14ac:dyDescent="0.35">
      <c r="A28" s="22"/>
      <c r="B28" s="22" t="str">
        <f>IF(A28="","",VLOOKUP(A28,'Listas desplegables'!$E$4:$F$93,2,FALSE))</f>
        <v/>
      </c>
      <c r="C28" s="22"/>
      <c r="D28" s="22"/>
      <c r="E28" s="44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36"/>
      <c r="R28" s="22"/>
      <c r="S28" s="22"/>
      <c r="T28" s="41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48"/>
      <c r="AF28" s="48"/>
      <c r="AG28" s="6"/>
      <c r="AH28" s="6"/>
      <c r="AI28" s="6"/>
      <c r="AJ28" s="6"/>
    </row>
    <row r="29" spans="1:36" ht="24.9" customHeight="1" x14ac:dyDescent="0.35">
      <c r="A29" s="22"/>
      <c r="B29" s="22" t="str">
        <f>IF(A29="","",VLOOKUP(A29,'Listas desplegables'!$E$4:$F$93,2,FALSE))</f>
        <v/>
      </c>
      <c r="C29" s="22"/>
      <c r="D29" s="22"/>
      <c r="E29" s="44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36"/>
      <c r="R29" s="22"/>
      <c r="S29" s="22"/>
      <c r="T29" s="41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48"/>
      <c r="AF29" s="48"/>
      <c r="AG29" s="6"/>
      <c r="AH29" s="6"/>
      <c r="AI29" s="6"/>
      <c r="AJ29" s="6"/>
    </row>
    <row r="30" spans="1:36" ht="24.9" customHeight="1" x14ac:dyDescent="0.35">
      <c r="A30" s="22"/>
      <c r="B30" s="22" t="str">
        <f>IF(A30="","",VLOOKUP(A30,'Listas desplegables'!$E$4:$F$93,2,FALSE))</f>
        <v/>
      </c>
      <c r="C30" s="22"/>
      <c r="D30" s="22"/>
      <c r="E30" s="4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6"/>
      <c r="R30" s="22"/>
      <c r="S30" s="22"/>
      <c r="T30" s="41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48"/>
      <c r="AF30" s="48"/>
      <c r="AG30" s="6"/>
      <c r="AH30" s="6"/>
      <c r="AI30" s="6"/>
      <c r="AJ30" s="6"/>
    </row>
    <row r="31" spans="1:36" ht="24.9" customHeight="1" x14ac:dyDescent="0.35">
      <c r="A31" s="22"/>
      <c r="B31" s="22" t="str">
        <f>IF(A31="","",VLOOKUP(A31,'Listas desplegables'!$E$4:$F$93,2,FALSE))</f>
        <v/>
      </c>
      <c r="C31" s="22"/>
      <c r="D31" s="22"/>
      <c r="E31" s="44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36"/>
      <c r="R31" s="22"/>
      <c r="S31" s="22"/>
      <c r="T31" s="41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48"/>
      <c r="AF31" s="48"/>
      <c r="AG31" s="6"/>
      <c r="AH31" s="6"/>
      <c r="AI31" s="6"/>
      <c r="AJ31" s="6"/>
    </row>
    <row r="32" spans="1:36" ht="24.9" customHeight="1" x14ac:dyDescent="0.35">
      <c r="A32" s="22"/>
      <c r="B32" s="22" t="str">
        <f>IF(A32="","",VLOOKUP(A32,'Listas desplegables'!$E$4:$F$93,2,FALSE))</f>
        <v/>
      </c>
      <c r="C32" s="22"/>
      <c r="D32" s="22"/>
      <c r="E32" s="44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36"/>
      <c r="R32" s="22"/>
      <c r="S32" s="22"/>
      <c r="T32" s="41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48"/>
      <c r="AF32" s="48"/>
      <c r="AG32" s="6"/>
      <c r="AH32" s="6"/>
      <c r="AI32" s="6"/>
      <c r="AJ32" s="6"/>
    </row>
    <row r="33" spans="1:36" ht="24.9" customHeight="1" x14ac:dyDescent="0.35">
      <c r="A33" s="22"/>
      <c r="B33" s="22" t="str">
        <f>IF(A33="","",VLOOKUP(A33,'Listas desplegables'!$E$4:$F$93,2,FALSE))</f>
        <v/>
      </c>
      <c r="C33" s="22"/>
      <c r="D33" s="22"/>
      <c r="E33" s="44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36"/>
      <c r="R33" s="22"/>
      <c r="S33" s="22"/>
      <c r="T33" s="41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48"/>
      <c r="AF33" s="48"/>
      <c r="AG33" s="6"/>
      <c r="AH33" s="6"/>
      <c r="AI33" s="6"/>
      <c r="AJ33" s="6"/>
    </row>
    <row r="34" spans="1:36" ht="24.9" customHeight="1" x14ac:dyDescent="0.35">
      <c r="A34" s="22"/>
      <c r="B34" s="22" t="str">
        <f>IF(A34="","",VLOOKUP(A34,'Listas desplegables'!$E$4:$F$93,2,FALSE))</f>
        <v/>
      </c>
      <c r="C34" s="22"/>
      <c r="D34" s="22"/>
      <c r="E34" s="44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36"/>
      <c r="R34" s="22"/>
      <c r="S34" s="22"/>
      <c r="T34" s="41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48"/>
      <c r="AF34" s="48"/>
      <c r="AG34" s="6"/>
      <c r="AH34" s="6"/>
      <c r="AI34" s="6"/>
      <c r="AJ34" s="6"/>
    </row>
    <row r="35" spans="1:36" ht="24.9" customHeight="1" x14ac:dyDescent="0.35">
      <c r="A35" s="22"/>
      <c r="B35" s="22" t="str">
        <f>IF(A35="","",VLOOKUP(A35,'Listas desplegables'!$E$4:$F$93,2,FALSE))</f>
        <v/>
      </c>
      <c r="C35" s="22"/>
      <c r="D35" s="22"/>
      <c r="E35" s="44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36"/>
      <c r="R35" s="22"/>
      <c r="S35" s="22"/>
      <c r="T35" s="41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48"/>
      <c r="AF35" s="48"/>
      <c r="AG35" s="6"/>
      <c r="AH35" s="6"/>
      <c r="AI35" s="6"/>
      <c r="AJ35" s="6"/>
    </row>
    <row r="36" spans="1:36" ht="24.9" customHeight="1" x14ac:dyDescent="0.35">
      <c r="A36" s="22"/>
      <c r="B36" s="22" t="str">
        <f>IF(A36="","",VLOOKUP(A36,'Listas desplegables'!$E$4:$F$93,2,FALSE))</f>
        <v/>
      </c>
      <c r="C36" s="22"/>
      <c r="D36" s="22"/>
      <c r="E36" s="44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36"/>
      <c r="R36" s="22"/>
      <c r="S36" s="22"/>
      <c r="T36" s="41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48"/>
      <c r="AF36" s="48"/>
      <c r="AG36" s="6"/>
      <c r="AH36" s="6"/>
      <c r="AI36" s="6"/>
      <c r="AJ36" s="6"/>
    </row>
    <row r="37" spans="1:36" ht="24.9" customHeight="1" x14ac:dyDescent="0.35">
      <c r="A37" s="22"/>
      <c r="B37" s="22" t="str">
        <f>IF(A37="","",VLOOKUP(A37,'Listas desplegables'!$E$4:$F$93,2,FALSE))</f>
        <v/>
      </c>
      <c r="C37" s="22"/>
      <c r="D37" s="22"/>
      <c r="E37" s="44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36"/>
      <c r="R37" s="22"/>
      <c r="S37" s="22"/>
      <c r="T37" s="41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48"/>
      <c r="AF37" s="48"/>
      <c r="AG37" s="6"/>
      <c r="AH37" s="6"/>
      <c r="AI37" s="6"/>
      <c r="AJ37" s="6"/>
    </row>
    <row r="38" spans="1:36" ht="24.9" customHeight="1" x14ac:dyDescent="0.35">
      <c r="A38" s="22"/>
      <c r="B38" s="22" t="str">
        <f>IF(A38="","",VLOOKUP(A38,'Listas desplegables'!$E$4:$F$93,2,FALSE))</f>
        <v/>
      </c>
      <c r="C38" s="22"/>
      <c r="D38" s="22"/>
      <c r="E38" s="44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36"/>
      <c r="R38" s="22"/>
      <c r="S38" s="22"/>
      <c r="T38" s="41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48"/>
      <c r="AF38" s="48"/>
      <c r="AG38" s="6"/>
      <c r="AH38" s="6"/>
      <c r="AI38" s="6"/>
      <c r="AJ38" s="6"/>
    </row>
    <row r="39" spans="1:36" ht="24.9" customHeight="1" x14ac:dyDescent="0.35">
      <c r="A39" s="22"/>
      <c r="B39" s="22" t="str">
        <f>IF(A39="","",VLOOKUP(A39,'Listas desplegables'!$E$4:$F$93,2,FALSE))</f>
        <v/>
      </c>
      <c r="C39" s="22"/>
      <c r="D39" s="22"/>
      <c r="E39" s="44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36"/>
      <c r="R39" s="22"/>
      <c r="S39" s="22"/>
      <c r="T39" s="41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48"/>
      <c r="AF39" s="48"/>
      <c r="AG39" s="6"/>
      <c r="AH39" s="6"/>
      <c r="AI39" s="6"/>
      <c r="AJ39" s="6"/>
    </row>
    <row r="40" spans="1:36" ht="24.9" customHeight="1" x14ac:dyDescent="0.35">
      <c r="A40" s="22"/>
      <c r="B40" s="22" t="str">
        <f>IF(A40="","",VLOOKUP(A40,'Listas desplegables'!$E$4:$F$93,2,FALSE))</f>
        <v/>
      </c>
      <c r="C40" s="22"/>
      <c r="D40" s="22"/>
      <c r="E40" s="44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36"/>
      <c r="R40" s="22"/>
      <c r="S40" s="22"/>
      <c r="T40" s="41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48"/>
      <c r="AF40" s="48"/>
      <c r="AG40" s="6"/>
      <c r="AH40" s="6"/>
      <c r="AI40" s="6"/>
      <c r="AJ40" s="6"/>
    </row>
    <row r="41" spans="1:36" ht="24.9" customHeight="1" x14ac:dyDescent="0.35">
      <c r="A41" s="22"/>
      <c r="B41" s="22" t="str">
        <f>IF(A41="","",VLOOKUP(A41,'Listas desplegables'!$E$4:$F$93,2,FALSE))</f>
        <v/>
      </c>
      <c r="C41" s="22"/>
      <c r="D41" s="22"/>
      <c r="E41" s="44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36"/>
      <c r="R41" s="22"/>
      <c r="S41" s="22"/>
      <c r="T41" s="41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48"/>
      <c r="AF41" s="48"/>
      <c r="AG41" s="6"/>
      <c r="AH41" s="6"/>
      <c r="AI41" s="6"/>
      <c r="AJ41" s="6"/>
    </row>
    <row r="42" spans="1:36" ht="24.9" customHeight="1" x14ac:dyDescent="0.35">
      <c r="A42" s="22"/>
      <c r="B42" s="22" t="str">
        <f>IF(A42="","",VLOOKUP(A42,'Listas desplegables'!$E$4:$F$93,2,FALSE))</f>
        <v/>
      </c>
      <c r="C42" s="22"/>
      <c r="D42" s="22"/>
      <c r="E42" s="44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36"/>
      <c r="R42" s="22"/>
      <c r="S42" s="22"/>
      <c r="T42" s="41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48"/>
      <c r="AF42" s="48"/>
      <c r="AG42" s="6"/>
      <c r="AH42" s="6"/>
      <c r="AI42" s="6"/>
      <c r="AJ42" s="6"/>
    </row>
    <row r="43" spans="1:36" ht="24.9" customHeight="1" x14ac:dyDescent="0.35">
      <c r="A43" s="22"/>
      <c r="B43" s="22" t="str">
        <f>IF(A43="","",VLOOKUP(A43,'Listas desplegables'!$E$4:$F$93,2,FALSE))</f>
        <v/>
      </c>
      <c r="C43" s="22"/>
      <c r="D43" s="22"/>
      <c r="E43" s="44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36"/>
      <c r="R43" s="22"/>
      <c r="S43" s="22"/>
      <c r="T43" s="41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48"/>
      <c r="AF43" s="48"/>
      <c r="AG43" s="6"/>
      <c r="AH43" s="6"/>
      <c r="AI43" s="6"/>
      <c r="AJ43" s="6"/>
    </row>
    <row r="44" spans="1:36" ht="24.9" customHeight="1" x14ac:dyDescent="0.35">
      <c r="A44" s="22"/>
      <c r="B44" s="22" t="str">
        <f>IF(A44="","",VLOOKUP(A44,'Listas desplegables'!$E$4:$F$93,2,FALSE))</f>
        <v/>
      </c>
      <c r="C44" s="22"/>
      <c r="D44" s="22"/>
      <c r="E44" s="44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36"/>
      <c r="R44" s="22"/>
      <c r="S44" s="22"/>
      <c r="T44" s="41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48"/>
      <c r="AF44" s="48"/>
      <c r="AG44" s="6"/>
      <c r="AH44" s="6"/>
      <c r="AI44" s="6"/>
      <c r="AJ44" s="6"/>
    </row>
    <row r="45" spans="1:36" ht="24.9" customHeight="1" x14ac:dyDescent="0.35">
      <c r="A45" s="22"/>
      <c r="B45" s="22" t="str">
        <f>IF(A45="","",VLOOKUP(A45,'Listas desplegables'!$E$4:$F$93,2,FALSE))</f>
        <v/>
      </c>
      <c r="C45" s="22"/>
      <c r="D45" s="22"/>
      <c r="E45" s="44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36"/>
      <c r="R45" s="22"/>
      <c r="S45" s="22"/>
      <c r="T45" s="41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48"/>
      <c r="AF45" s="48"/>
      <c r="AG45" s="6"/>
      <c r="AH45" s="6"/>
      <c r="AI45" s="6"/>
      <c r="AJ45" s="6"/>
    </row>
    <row r="46" spans="1:36" ht="24.9" customHeight="1" x14ac:dyDescent="0.35">
      <c r="A46" s="22"/>
      <c r="B46" s="22" t="str">
        <f>IF(A46="","",VLOOKUP(A46,'Listas desplegables'!$E$4:$F$93,2,FALSE))</f>
        <v/>
      </c>
      <c r="C46" s="22"/>
      <c r="D46" s="22"/>
      <c r="E46" s="44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36"/>
      <c r="R46" s="22"/>
      <c r="S46" s="22"/>
      <c r="T46" s="41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48"/>
      <c r="AF46" s="48"/>
      <c r="AG46" s="6"/>
      <c r="AH46" s="6"/>
      <c r="AI46" s="6"/>
      <c r="AJ46" s="6"/>
    </row>
    <row r="47" spans="1:36" ht="24.9" customHeight="1" x14ac:dyDescent="0.35">
      <c r="A47" s="22"/>
      <c r="B47" s="22" t="str">
        <f>IF(A47="","",VLOOKUP(A47,'Listas desplegables'!$E$4:$F$93,2,FALSE))</f>
        <v/>
      </c>
      <c r="C47" s="22"/>
      <c r="D47" s="22"/>
      <c r="E47" s="4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36"/>
      <c r="R47" s="22"/>
      <c r="S47" s="22"/>
      <c r="T47" s="41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48"/>
      <c r="AF47" s="48"/>
      <c r="AG47" s="6"/>
      <c r="AH47" s="6"/>
      <c r="AI47" s="6"/>
      <c r="AJ47" s="6"/>
    </row>
    <row r="48" spans="1:36" ht="24.9" customHeight="1" x14ac:dyDescent="0.35">
      <c r="A48" s="22"/>
      <c r="B48" s="22" t="str">
        <f>IF(A48="","",VLOOKUP(A48,'Listas desplegables'!$E$4:$F$93,2,FALSE))</f>
        <v/>
      </c>
      <c r="C48" s="22"/>
      <c r="D48" s="22"/>
      <c r="E48" s="44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36"/>
      <c r="R48" s="22"/>
      <c r="S48" s="22"/>
      <c r="T48" s="41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48"/>
      <c r="AF48" s="48"/>
      <c r="AG48" s="6"/>
      <c r="AH48" s="6"/>
      <c r="AI48" s="6"/>
      <c r="AJ48" s="6"/>
    </row>
    <row r="49" spans="1:36" ht="24.9" customHeight="1" x14ac:dyDescent="0.35">
      <c r="A49" s="22"/>
      <c r="B49" s="22" t="str">
        <f>IF(A49="","",VLOOKUP(A49,'Listas desplegables'!$E$4:$F$93,2,FALSE))</f>
        <v/>
      </c>
      <c r="C49" s="22"/>
      <c r="D49" s="22"/>
      <c r="E49" s="44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36"/>
      <c r="R49" s="22"/>
      <c r="S49" s="22"/>
      <c r="T49" s="41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48"/>
      <c r="AF49" s="48"/>
      <c r="AG49" s="6"/>
      <c r="AH49" s="6"/>
      <c r="AI49" s="6"/>
      <c r="AJ49" s="6"/>
    </row>
    <row r="50" spans="1:36" ht="24.9" customHeight="1" x14ac:dyDescent="0.35">
      <c r="A50" s="22"/>
      <c r="B50" s="22" t="str">
        <f>IF(A50="","",VLOOKUP(A50,'Listas desplegables'!$E$4:$F$93,2,FALSE))</f>
        <v/>
      </c>
      <c r="C50" s="22"/>
      <c r="D50" s="22"/>
      <c r="E50" s="44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36"/>
      <c r="R50" s="22"/>
      <c r="S50" s="22"/>
      <c r="T50" s="41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48"/>
      <c r="AF50" s="48"/>
      <c r="AG50" s="6"/>
      <c r="AH50" s="6"/>
      <c r="AI50" s="6"/>
      <c r="AJ50" s="6"/>
    </row>
    <row r="51" spans="1:36" ht="24.9" customHeight="1" x14ac:dyDescent="0.35">
      <c r="A51" s="22"/>
      <c r="B51" s="22" t="str">
        <f>IF(A51="","",VLOOKUP(A51,'Listas desplegables'!$E$4:$F$93,2,FALSE))</f>
        <v/>
      </c>
      <c r="C51" s="22"/>
      <c r="D51" s="22"/>
      <c r="E51" s="44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36"/>
      <c r="R51" s="22"/>
      <c r="S51" s="22"/>
      <c r="T51" s="41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48"/>
      <c r="AF51" s="48"/>
      <c r="AG51" s="6"/>
      <c r="AH51" s="6"/>
      <c r="AI51" s="6"/>
      <c r="AJ51" s="6"/>
    </row>
    <row r="52" spans="1:36" ht="24.9" customHeight="1" x14ac:dyDescent="0.35">
      <c r="A52" s="22"/>
      <c r="B52" s="22" t="str">
        <f>IF(A52="","",VLOOKUP(A52,'Listas desplegables'!$E$4:$F$93,2,FALSE))</f>
        <v/>
      </c>
      <c r="C52" s="22"/>
      <c r="D52" s="22"/>
      <c r="E52" s="44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36"/>
      <c r="R52" s="22"/>
      <c r="S52" s="22"/>
      <c r="T52" s="41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48"/>
      <c r="AF52" s="48"/>
      <c r="AG52" s="6"/>
      <c r="AH52" s="6"/>
      <c r="AI52" s="6"/>
      <c r="AJ52" s="6"/>
    </row>
    <row r="53" spans="1:36" ht="24.9" customHeight="1" x14ac:dyDescent="0.35">
      <c r="A53" s="22"/>
      <c r="B53" s="22" t="str">
        <f>IF(A53="","",VLOOKUP(A53,'Listas desplegables'!$E$4:$F$93,2,FALSE))</f>
        <v/>
      </c>
      <c r="C53" s="22"/>
      <c r="D53" s="22"/>
      <c r="E53" s="44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36"/>
      <c r="R53" s="22"/>
      <c r="S53" s="22"/>
      <c r="T53" s="41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48"/>
      <c r="AF53" s="48"/>
      <c r="AG53" s="6"/>
      <c r="AH53" s="6"/>
      <c r="AI53" s="6"/>
      <c r="AJ53" s="6"/>
    </row>
    <row r="54" spans="1:36" ht="24.9" customHeight="1" x14ac:dyDescent="0.35">
      <c r="A54" s="22"/>
      <c r="B54" s="22" t="str">
        <f>IF(A54="","",VLOOKUP(A54,'Listas desplegables'!$E$4:$F$93,2,FALSE))</f>
        <v/>
      </c>
      <c r="C54" s="22"/>
      <c r="D54" s="22"/>
      <c r="E54" s="4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36"/>
      <c r="R54" s="22"/>
      <c r="S54" s="22"/>
      <c r="T54" s="41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48"/>
      <c r="AF54" s="48"/>
      <c r="AG54" s="6"/>
      <c r="AH54" s="6"/>
      <c r="AI54" s="6"/>
      <c r="AJ54" s="6"/>
    </row>
    <row r="55" spans="1:36" ht="24.9" customHeight="1" x14ac:dyDescent="0.35">
      <c r="A55" s="22"/>
      <c r="B55" s="22" t="str">
        <f>IF(A55="","",VLOOKUP(A55,'Listas desplegables'!$E$4:$F$93,2,FALSE))</f>
        <v/>
      </c>
      <c r="C55" s="22"/>
      <c r="D55" s="22"/>
      <c r="E55" s="44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36"/>
      <c r="R55" s="22"/>
      <c r="S55" s="22"/>
      <c r="T55" s="41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48"/>
      <c r="AF55" s="48"/>
      <c r="AG55" s="6"/>
      <c r="AH55" s="6"/>
      <c r="AI55" s="6"/>
      <c r="AJ55" s="6"/>
    </row>
    <row r="56" spans="1:36" ht="24.9" customHeight="1" x14ac:dyDescent="0.35">
      <c r="A56" s="22"/>
      <c r="B56" s="22" t="str">
        <f>IF(A56="","",VLOOKUP(A56,'Listas desplegables'!$E$4:$F$93,2,FALSE))</f>
        <v/>
      </c>
      <c r="C56" s="22"/>
      <c r="D56" s="22"/>
      <c r="E56" s="44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36"/>
      <c r="R56" s="22"/>
      <c r="S56" s="22"/>
      <c r="T56" s="41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48"/>
      <c r="AF56" s="48"/>
      <c r="AG56" s="6"/>
      <c r="AH56" s="6"/>
      <c r="AI56" s="6"/>
      <c r="AJ56" s="6"/>
    </row>
    <row r="57" spans="1:36" ht="24.9" customHeight="1" x14ac:dyDescent="0.35">
      <c r="A57" s="22"/>
      <c r="B57" s="22" t="str">
        <f>IF(A57="","",VLOOKUP(A57,'Listas desplegables'!$E$4:$F$93,2,FALSE))</f>
        <v/>
      </c>
      <c r="C57" s="22"/>
      <c r="D57" s="22"/>
      <c r="E57" s="44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36"/>
      <c r="R57" s="22"/>
      <c r="S57" s="22"/>
      <c r="T57" s="41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48"/>
      <c r="AF57" s="48"/>
      <c r="AG57" s="6"/>
      <c r="AH57" s="6"/>
      <c r="AI57" s="6"/>
      <c r="AJ57" s="6"/>
    </row>
    <row r="58" spans="1:36" ht="24.9" customHeight="1" x14ac:dyDescent="0.35">
      <c r="A58" s="22"/>
      <c r="B58" s="22" t="str">
        <f>IF(A58="","",VLOOKUP(A58,'Listas desplegables'!$E$4:$F$93,2,FALSE))</f>
        <v/>
      </c>
      <c r="C58" s="22"/>
      <c r="D58" s="22"/>
      <c r="E58" s="44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36"/>
      <c r="R58" s="22"/>
      <c r="S58" s="22"/>
      <c r="T58" s="41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48"/>
      <c r="AF58" s="48"/>
      <c r="AG58" s="6"/>
      <c r="AH58" s="6"/>
      <c r="AI58" s="6"/>
      <c r="AJ58" s="6"/>
    </row>
    <row r="59" spans="1:36" ht="24.9" customHeight="1" x14ac:dyDescent="0.35">
      <c r="A59" s="22"/>
      <c r="B59" s="22" t="str">
        <f>IF(A59="","",VLOOKUP(A59,'Listas desplegables'!$E$4:$F$93,2,FALSE))</f>
        <v/>
      </c>
      <c r="C59" s="22"/>
      <c r="D59" s="22"/>
      <c r="E59" s="44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36"/>
      <c r="R59" s="22"/>
      <c r="S59" s="22"/>
      <c r="T59" s="41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48"/>
      <c r="AF59" s="48"/>
      <c r="AG59" s="6"/>
      <c r="AH59" s="6"/>
      <c r="AI59" s="6"/>
      <c r="AJ59" s="6"/>
    </row>
    <row r="60" spans="1:36" ht="24.9" customHeight="1" x14ac:dyDescent="0.35">
      <c r="A60" s="22"/>
      <c r="B60" s="22" t="str">
        <f>IF(A60="","",VLOOKUP(A60,'Listas desplegables'!$E$4:$F$93,2,FALSE))</f>
        <v/>
      </c>
      <c r="C60" s="22"/>
      <c r="D60" s="22"/>
      <c r="E60" s="44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36"/>
      <c r="R60" s="22"/>
      <c r="S60" s="22"/>
      <c r="T60" s="41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48"/>
      <c r="AF60" s="48"/>
      <c r="AG60" s="6"/>
      <c r="AH60" s="6"/>
      <c r="AI60" s="6"/>
      <c r="AJ60" s="6"/>
    </row>
    <row r="61" spans="1:36" ht="24.9" customHeight="1" x14ac:dyDescent="0.35">
      <c r="A61" s="22"/>
      <c r="B61" s="22" t="str">
        <f>IF(A61="","",VLOOKUP(A61,'Listas desplegables'!$E$4:$F$93,2,FALSE))</f>
        <v/>
      </c>
      <c r="C61" s="22"/>
      <c r="D61" s="22"/>
      <c r="E61" s="44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36"/>
      <c r="R61" s="22"/>
      <c r="S61" s="22"/>
      <c r="T61" s="41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48"/>
      <c r="AF61" s="48"/>
      <c r="AG61" s="6"/>
      <c r="AH61" s="6"/>
      <c r="AI61" s="6"/>
      <c r="AJ61" s="6"/>
    </row>
    <row r="62" spans="1:36" ht="24.9" customHeight="1" x14ac:dyDescent="0.35">
      <c r="A62" s="22"/>
      <c r="B62" s="22" t="str">
        <f>IF(A62="","",VLOOKUP(A62,'Listas desplegables'!$E$4:$F$93,2,FALSE))</f>
        <v/>
      </c>
      <c r="C62" s="22"/>
      <c r="D62" s="22"/>
      <c r="E62" s="44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36"/>
      <c r="R62" s="22"/>
      <c r="S62" s="22"/>
      <c r="T62" s="41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48"/>
      <c r="AF62" s="48"/>
      <c r="AG62" s="6"/>
      <c r="AH62" s="6"/>
      <c r="AI62" s="6"/>
      <c r="AJ62" s="6"/>
    </row>
    <row r="63" spans="1:36" ht="24.9" customHeight="1" x14ac:dyDescent="0.35">
      <c r="A63" s="22"/>
      <c r="B63" s="22" t="str">
        <f>IF(A63="","",VLOOKUP(A63,'Listas desplegables'!$E$4:$F$93,2,FALSE))</f>
        <v/>
      </c>
      <c r="C63" s="22"/>
      <c r="D63" s="22"/>
      <c r="E63" s="44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36"/>
      <c r="R63" s="22"/>
      <c r="S63" s="22"/>
      <c r="T63" s="41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48"/>
      <c r="AF63" s="48"/>
      <c r="AG63" s="6"/>
      <c r="AH63" s="6"/>
      <c r="AI63" s="6"/>
      <c r="AJ63" s="6"/>
    </row>
    <row r="64" spans="1:36" ht="24.9" customHeight="1" x14ac:dyDescent="0.35">
      <c r="A64" s="22"/>
      <c r="B64" s="22" t="str">
        <f>IF(A64="","",VLOOKUP(A64,'Listas desplegables'!$E$4:$F$93,2,FALSE))</f>
        <v/>
      </c>
      <c r="C64" s="22"/>
      <c r="D64" s="22"/>
      <c r="E64" s="44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36"/>
      <c r="R64" s="22"/>
      <c r="S64" s="22"/>
      <c r="T64" s="41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48"/>
      <c r="AF64" s="48"/>
      <c r="AG64" s="6"/>
      <c r="AH64" s="6"/>
      <c r="AI64" s="6"/>
      <c r="AJ64" s="6"/>
    </row>
    <row r="65" spans="1:36" ht="24.9" customHeight="1" x14ac:dyDescent="0.35">
      <c r="A65" s="22"/>
      <c r="B65" s="22" t="str">
        <f>IF(A65="","",VLOOKUP(A65,'Listas desplegables'!$E$4:$F$93,2,FALSE))</f>
        <v/>
      </c>
      <c r="C65" s="22"/>
      <c r="D65" s="22"/>
      <c r="E65" s="44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36"/>
      <c r="R65" s="22"/>
      <c r="S65" s="22"/>
      <c r="T65" s="41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8"/>
      <c r="AF65" s="48"/>
      <c r="AG65" s="6"/>
      <c r="AH65" s="6"/>
      <c r="AI65" s="6"/>
      <c r="AJ65" s="6"/>
    </row>
    <row r="66" spans="1:36" ht="24.9" customHeight="1" x14ac:dyDescent="0.35">
      <c r="A66" s="22"/>
      <c r="B66" s="22" t="str">
        <f>IF(A66="","",VLOOKUP(A66,'Listas desplegables'!$E$4:$F$93,2,FALSE))</f>
        <v/>
      </c>
      <c r="C66" s="22"/>
      <c r="D66" s="22"/>
      <c r="E66" s="4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36"/>
      <c r="R66" s="22"/>
      <c r="S66" s="22"/>
      <c r="T66" s="41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48"/>
      <c r="AF66" s="48"/>
      <c r="AG66" s="6"/>
      <c r="AH66" s="6"/>
      <c r="AI66" s="6"/>
      <c r="AJ66" s="6"/>
    </row>
    <row r="67" spans="1:36" ht="24.9" customHeight="1" x14ac:dyDescent="0.35">
      <c r="A67" s="22"/>
      <c r="B67" s="22" t="str">
        <f>IF(A67="","",VLOOKUP(A67,'Listas desplegables'!$E$4:$F$93,2,FALSE))</f>
        <v/>
      </c>
      <c r="C67" s="22"/>
      <c r="D67" s="22"/>
      <c r="E67" s="44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36"/>
      <c r="R67" s="22"/>
      <c r="S67" s="22"/>
      <c r="T67" s="41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48"/>
      <c r="AF67" s="48"/>
      <c r="AG67" s="6"/>
      <c r="AH67" s="6"/>
      <c r="AI67" s="6"/>
      <c r="AJ67" s="6"/>
    </row>
    <row r="68" spans="1:36" ht="24.9" customHeight="1" x14ac:dyDescent="0.35">
      <c r="A68" s="22"/>
      <c r="B68" s="22" t="str">
        <f>IF(A68="","",VLOOKUP(A68,'Listas desplegables'!$E$4:$F$93,2,FALSE))</f>
        <v/>
      </c>
      <c r="C68" s="22"/>
      <c r="D68" s="22"/>
      <c r="E68" s="44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36"/>
      <c r="R68" s="22"/>
      <c r="S68" s="22"/>
      <c r="T68" s="41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48"/>
      <c r="AF68" s="48"/>
      <c r="AG68" s="6"/>
      <c r="AH68" s="6"/>
      <c r="AI68" s="6"/>
      <c r="AJ68" s="6"/>
    </row>
    <row r="69" spans="1:36" ht="24.9" customHeight="1" x14ac:dyDescent="0.35">
      <c r="A69" s="22"/>
      <c r="B69" s="22" t="str">
        <f>IF(A69="","",VLOOKUP(A69,'Listas desplegables'!$E$4:$F$93,2,FALSE))</f>
        <v/>
      </c>
      <c r="C69" s="22"/>
      <c r="D69" s="22"/>
      <c r="E69" s="44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36"/>
      <c r="R69" s="22"/>
      <c r="S69" s="22"/>
      <c r="T69" s="41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48"/>
      <c r="AF69" s="48"/>
      <c r="AG69" s="6"/>
      <c r="AH69" s="6"/>
      <c r="AI69" s="6"/>
      <c r="AJ69" s="6"/>
    </row>
    <row r="70" spans="1:36" ht="24.9" customHeight="1" x14ac:dyDescent="0.35">
      <c r="A70" s="22"/>
      <c r="B70" s="22" t="str">
        <f>IF(A70="","",VLOOKUP(A70,'Listas desplegables'!$E$4:$F$93,2,FALSE))</f>
        <v/>
      </c>
      <c r="C70" s="22"/>
      <c r="D70" s="22"/>
      <c r="E70" s="44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36"/>
      <c r="R70" s="22"/>
      <c r="S70" s="22"/>
      <c r="T70" s="41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48"/>
      <c r="AF70" s="48"/>
      <c r="AG70" s="6"/>
      <c r="AH70" s="6"/>
      <c r="AI70" s="6"/>
      <c r="AJ70" s="6"/>
    </row>
    <row r="71" spans="1:36" ht="24.9" customHeight="1" x14ac:dyDescent="0.35">
      <c r="A71" s="22"/>
      <c r="B71" s="22" t="str">
        <f>IF(A71="","",VLOOKUP(A71,'Listas desplegables'!$E$4:$F$93,2,FALSE))</f>
        <v/>
      </c>
      <c r="C71" s="22"/>
      <c r="D71" s="22"/>
      <c r="E71" s="44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36"/>
      <c r="R71" s="22"/>
      <c r="S71" s="22"/>
      <c r="T71" s="41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48"/>
      <c r="AF71" s="48"/>
      <c r="AG71" s="6"/>
      <c r="AH71" s="6"/>
      <c r="AI71" s="6"/>
      <c r="AJ71" s="6"/>
    </row>
    <row r="72" spans="1:36" x14ac:dyDescent="0.35">
      <c r="AE72" s="15"/>
      <c r="AF72" s="6"/>
    </row>
  </sheetData>
  <sheetProtection formatCells="0" formatColumns="0" formatRows="0" autoFilter="0"/>
  <mergeCells count="48">
    <mergeCell ref="AA7:AF7"/>
    <mergeCell ref="I5:J5"/>
    <mergeCell ref="A1:B1"/>
    <mergeCell ref="B5:F5"/>
    <mergeCell ref="C7:E7"/>
    <mergeCell ref="N5:S5"/>
    <mergeCell ref="N7:S7"/>
    <mergeCell ref="H9:J9"/>
    <mergeCell ref="A3:B3"/>
    <mergeCell ref="AE1:AF1"/>
    <mergeCell ref="G5:H5"/>
    <mergeCell ref="G7:J7"/>
    <mergeCell ref="Y7:Z7"/>
    <mergeCell ref="W7:X7"/>
    <mergeCell ref="L5:M5"/>
    <mergeCell ref="L7:M7"/>
    <mergeCell ref="U5:V5"/>
    <mergeCell ref="U7:V7"/>
    <mergeCell ref="W5:AF5"/>
    <mergeCell ref="C1:AD1"/>
    <mergeCell ref="U3:V3"/>
    <mergeCell ref="C3:T3"/>
    <mergeCell ref="W3:AF3"/>
    <mergeCell ref="AE12:AE13"/>
    <mergeCell ref="R12:R13"/>
    <mergeCell ref="P11:AC11"/>
    <mergeCell ref="N11:O11"/>
    <mergeCell ref="N12:N13"/>
    <mergeCell ref="O12:O13"/>
    <mergeCell ref="T12:T13"/>
    <mergeCell ref="V12:Z12"/>
    <mergeCell ref="AD11:AF11"/>
    <mergeCell ref="AA12:AC12"/>
    <mergeCell ref="Q12:Q13"/>
    <mergeCell ref="AD12:AD13"/>
    <mergeCell ref="AF12:AF13"/>
    <mergeCell ref="G12:G13"/>
    <mergeCell ref="A11:G11"/>
    <mergeCell ref="H11:M11"/>
    <mergeCell ref="U12:U13"/>
    <mergeCell ref="S12:S13"/>
    <mergeCell ref="P12:P13"/>
    <mergeCell ref="F12:F13"/>
    <mergeCell ref="A12:A13"/>
    <mergeCell ref="B12:B13"/>
    <mergeCell ref="D12:D13"/>
    <mergeCell ref="E12:E13"/>
    <mergeCell ref="C12:C13"/>
  </mergeCells>
  <dataValidations count="1">
    <dataValidation type="list" allowBlank="1" showInputMessage="1" showErrorMessage="1" sqref="AD14:AD71" xr:uid="{F3980B5A-6C9F-49CD-B4EA-5C41195BFA88}">
      <formula1>$AN$11:$AN$13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281" scale="53" fitToWidth="2" fitToHeight="10" orientation="landscape" r:id="rId1"/>
  <headerFooter alignWithMargins="0">
    <oddFooter>&amp;C&amp;"Arial Narrow,Normal"&amp;A&amp;R&amp;"Arial Narrow,Normal"Página &amp;P</oddFooter>
  </headerFooter>
  <colBreaks count="1" manualBreakCount="1">
    <brk id="17" max="82" man="1"/>
  </colBreaks>
  <ignoredErrors>
    <ignoredError sqref="B30:B64 B65:B71 B14:B29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3CC2EBF-A3B0-4678-B8AE-B8EDDADBB9EC}">
          <x14:formula1>
            <xm:f>'Listas desplegables'!$A$2:$A$3</xm:f>
          </x14:formula1>
          <xm:sqref>AA14:AA71 N5:S5</xm:sqref>
        </x14:dataValidation>
        <x14:dataValidation type="list" allowBlank="1" showInputMessage="1" showErrorMessage="1" xr:uid="{B783734D-60F0-4A95-B0E1-DC05A60A1277}">
          <x14:formula1>
            <xm:f>'Listas desplegables'!$B$2:$B$3</xm:f>
          </x14:formula1>
          <xm:sqref>H9:J9</xm:sqref>
        </x14:dataValidation>
        <x14:dataValidation type="list" allowBlank="1" showInputMessage="1" showErrorMessage="1" xr:uid="{D4E0CAD4-7861-4412-9CE4-B21A9CC93E99}">
          <x14:formula1>
            <xm:f>'Listas desplegables'!$A$16:$A$20</xm:f>
          </x14:formula1>
          <xm:sqref>Q14:Q71</xm:sqref>
        </x14:dataValidation>
        <x14:dataValidation type="list" allowBlank="1" showInputMessage="1" showErrorMessage="1" xr:uid="{D608C2C8-68E9-4BF5-B122-8994BA71ADE3}">
          <x14:formula1>
            <xm:f>'Listas desplegables'!$A$22:$A$24</xm:f>
          </x14:formula1>
          <xm:sqref>Y14:Y71</xm:sqref>
        </x14:dataValidation>
        <x14:dataValidation type="list" allowBlank="1" showInputMessage="1" showErrorMessage="1" xr:uid="{22B65D35-BB37-4050-AE88-E5364044E17A}">
          <x14:formula1>
            <xm:f>'Listas desplegables'!$A$5:$A$13</xm:f>
          </x14:formula1>
          <xm:sqref>G14:G71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B2E8-FA17-4754-9113-2A16CF0F8B30}">
  <dimension ref="A1:F93"/>
  <sheetViews>
    <sheetView topLeftCell="A7" workbookViewId="0">
      <selection activeCell="A16" sqref="A16:A20"/>
    </sheetView>
  </sheetViews>
  <sheetFormatPr baseColWidth="10" defaultColWidth="11.453125" defaultRowHeight="17" x14ac:dyDescent="0.45"/>
  <cols>
    <col min="1" max="5" width="11.453125" style="16"/>
    <col min="6" max="6" width="81.54296875" style="16" customWidth="1"/>
    <col min="7" max="16384" width="11.453125" style="16"/>
  </cols>
  <sheetData>
    <row r="1" spans="1:6" x14ac:dyDescent="0.45">
      <c r="A1" s="32" t="s">
        <v>174</v>
      </c>
    </row>
    <row r="2" spans="1:6" x14ac:dyDescent="0.45">
      <c r="A2" s="16" t="s">
        <v>168</v>
      </c>
      <c r="B2" s="16" t="s">
        <v>169</v>
      </c>
      <c r="E2" s="110" t="s">
        <v>172</v>
      </c>
      <c r="F2" s="110"/>
    </row>
    <row r="3" spans="1:6" x14ac:dyDescent="0.45">
      <c r="A3" s="16" t="s">
        <v>15</v>
      </c>
      <c r="B3" s="16" t="s">
        <v>170</v>
      </c>
      <c r="E3" s="33" t="s">
        <v>173</v>
      </c>
      <c r="F3" s="33" t="s">
        <v>209</v>
      </c>
    </row>
    <row r="4" spans="1:6" x14ac:dyDescent="0.45">
      <c r="E4" s="17" t="s">
        <v>20</v>
      </c>
      <c r="F4" s="17" t="s">
        <v>21</v>
      </c>
    </row>
    <row r="5" spans="1:6" x14ac:dyDescent="0.45">
      <c r="A5" s="16" t="s">
        <v>211</v>
      </c>
      <c r="E5" s="17" t="s">
        <v>22</v>
      </c>
      <c r="F5" s="17" t="s">
        <v>23</v>
      </c>
    </row>
    <row r="6" spans="1:6" x14ac:dyDescent="0.45">
      <c r="A6" s="16" t="s">
        <v>219</v>
      </c>
      <c r="E6" s="17" t="s">
        <v>24</v>
      </c>
      <c r="F6" s="17" t="s">
        <v>25</v>
      </c>
    </row>
    <row r="7" spans="1:6" x14ac:dyDescent="0.45">
      <c r="A7" s="16" t="s">
        <v>212</v>
      </c>
      <c r="E7" s="17" t="s">
        <v>26</v>
      </c>
      <c r="F7" s="17" t="s">
        <v>27</v>
      </c>
    </row>
    <row r="8" spans="1:6" x14ac:dyDescent="0.45">
      <c r="A8" s="16" t="s">
        <v>213</v>
      </c>
      <c r="E8" s="17" t="s">
        <v>28</v>
      </c>
      <c r="F8" s="17" t="s">
        <v>29</v>
      </c>
    </row>
    <row r="9" spans="1:6" x14ac:dyDescent="0.45">
      <c r="A9" s="16" t="s">
        <v>214</v>
      </c>
      <c r="E9" s="16" t="s">
        <v>30</v>
      </c>
      <c r="F9" s="16" t="s">
        <v>175</v>
      </c>
    </row>
    <row r="10" spans="1:6" x14ac:dyDescent="0.45">
      <c r="A10" s="16" t="s">
        <v>215</v>
      </c>
      <c r="E10" s="16" t="s">
        <v>31</v>
      </c>
      <c r="F10" s="16" t="s">
        <v>32</v>
      </c>
    </row>
    <row r="11" spans="1:6" x14ac:dyDescent="0.45">
      <c r="A11" s="16" t="s">
        <v>216</v>
      </c>
      <c r="E11" s="16" t="s">
        <v>33</v>
      </c>
      <c r="F11" s="16" t="s">
        <v>34</v>
      </c>
    </row>
    <row r="12" spans="1:6" x14ac:dyDescent="0.45">
      <c r="A12" s="16" t="s">
        <v>217</v>
      </c>
      <c r="E12" s="16" t="s">
        <v>35</v>
      </c>
      <c r="F12" s="16" t="s">
        <v>36</v>
      </c>
    </row>
    <row r="13" spans="1:6" x14ac:dyDescent="0.45">
      <c r="A13" s="16" t="s">
        <v>218</v>
      </c>
      <c r="E13" s="16" t="s">
        <v>37</v>
      </c>
      <c r="F13" s="16" t="s">
        <v>176</v>
      </c>
    </row>
    <row r="14" spans="1:6" x14ac:dyDescent="0.45">
      <c r="E14" s="16" t="s">
        <v>38</v>
      </c>
      <c r="F14" s="16" t="s">
        <v>177</v>
      </c>
    </row>
    <row r="15" spans="1:6" x14ac:dyDescent="0.45">
      <c r="E15" s="16" t="s">
        <v>39</v>
      </c>
      <c r="F15" s="16" t="s">
        <v>40</v>
      </c>
    </row>
    <row r="16" spans="1:6" x14ac:dyDescent="0.45">
      <c r="A16" s="16" t="s">
        <v>225</v>
      </c>
      <c r="E16" s="16" t="s">
        <v>41</v>
      </c>
      <c r="F16" s="16" t="s">
        <v>42</v>
      </c>
    </row>
    <row r="17" spans="1:6" x14ac:dyDescent="0.45">
      <c r="A17" s="16" t="s">
        <v>229</v>
      </c>
      <c r="E17" s="16" t="s">
        <v>43</v>
      </c>
      <c r="F17" s="16" t="s">
        <v>44</v>
      </c>
    </row>
    <row r="18" spans="1:6" x14ac:dyDescent="0.45">
      <c r="A18" s="16" t="s">
        <v>230</v>
      </c>
    </row>
    <row r="19" spans="1:6" x14ac:dyDescent="0.45">
      <c r="A19" s="16" t="s">
        <v>244</v>
      </c>
    </row>
    <row r="20" spans="1:6" x14ac:dyDescent="0.45">
      <c r="A20" s="16" t="s">
        <v>245</v>
      </c>
      <c r="E20" s="16" t="s">
        <v>45</v>
      </c>
      <c r="F20" s="16" t="s">
        <v>46</v>
      </c>
    </row>
    <row r="21" spans="1:6" x14ac:dyDescent="0.45">
      <c r="E21" s="16" t="s">
        <v>52</v>
      </c>
      <c r="F21" s="16" t="s">
        <v>178</v>
      </c>
    </row>
    <row r="22" spans="1:6" x14ac:dyDescent="0.45">
      <c r="A22" s="16" t="s">
        <v>226</v>
      </c>
      <c r="E22" s="16" t="s">
        <v>53</v>
      </c>
      <c r="F22" s="16" t="s">
        <v>179</v>
      </c>
    </row>
    <row r="23" spans="1:6" x14ac:dyDescent="0.45">
      <c r="A23" s="16" t="s">
        <v>227</v>
      </c>
      <c r="E23" s="16" t="s">
        <v>54</v>
      </c>
      <c r="F23" s="16" t="s">
        <v>180</v>
      </c>
    </row>
    <row r="24" spans="1:6" x14ac:dyDescent="0.45">
      <c r="A24" s="16" t="s">
        <v>228</v>
      </c>
      <c r="E24" s="16" t="s">
        <v>55</v>
      </c>
      <c r="F24" s="16" t="s">
        <v>181</v>
      </c>
    </row>
    <row r="25" spans="1:6" x14ac:dyDescent="0.45">
      <c r="E25" s="16" t="s">
        <v>56</v>
      </c>
      <c r="F25" s="16" t="s">
        <v>57</v>
      </c>
    </row>
    <row r="26" spans="1:6" x14ac:dyDescent="0.45">
      <c r="E26" s="16" t="s">
        <v>58</v>
      </c>
      <c r="F26" s="16" t="s">
        <v>59</v>
      </c>
    </row>
    <row r="27" spans="1:6" x14ac:dyDescent="0.45">
      <c r="E27" s="16" t="s">
        <v>60</v>
      </c>
      <c r="F27" s="16" t="s">
        <v>61</v>
      </c>
    </row>
    <row r="28" spans="1:6" x14ac:dyDescent="0.45">
      <c r="E28" s="16" t="s">
        <v>62</v>
      </c>
      <c r="F28" s="16" t="s">
        <v>63</v>
      </c>
    </row>
    <row r="29" spans="1:6" x14ac:dyDescent="0.45">
      <c r="E29" s="16" t="s">
        <v>64</v>
      </c>
      <c r="F29" s="16" t="s">
        <v>182</v>
      </c>
    </row>
    <row r="30" spans="1:6" x14ac:dyDescent="0.45">
      <c r="E30" s="16" t="s">
        <v>65</v>
      </c>
      <c r="F30" s="16" t="s">
        <v>183</v>
      </c>
    </row>
    <row r="31" spans="1:6" x14ac:dyDescent="0.45">
      <c r="E31" s="16" t="s">
        <v>66</v>
      </c>
      <c r="F31" s="16" t="s">
        <v>67</v>
      </c>
    </row>
    <row r="32" spans="1:6" x14ac:dyDescent="0.45">
      <c r="E32" s="16" t="s">
        <v>68</v>
      </c>
      <c r="F32" s="16" t="s">
        <v>69</v>
      </c>
    </row>
    <row r="33" spans="5:6" x14ac:dyDescent="0.45">
      <c r="E33" s="16" t="s">
        <v>70</v>
      </c>
      <c r="F33" s="16" t="s">
        <v>71</v>
      </c>
    </row>
    <row r="34" spans="5:6" x14ac:dyDescent="0.45">
      <c r="E34" s="16" t="s">
        <v>72</v>
      </c>
      <c r="F34" s="16" t="s">
        <v>184</v>
      </c>
    </row>
    <row r="35" spans="5:6" x14ac:dyDescent="0.45">
      <c r="E35" s="16" t="s">
        <v>73</v>
      </c>
      <c r="F35" s="16" t="s">
        <v>74</v>
      </c>
    </row>
    <row r="36" spans="5:6" x14ac:dyDescent="0.45">
      <c r="E36" s="16" t="s">
        <v>75</v>
      </c>
      <c r="F36" s="16" t="s">
        <v>185</v>
      </c>
    </row>
    <row r="37" spans="5:6" x14ac:dyDescent="0.45">
      <c r="E37" s="16" t="s">
        <v>76</v>
      </c>
      <c r="F37" s="16" t="s">
        <v>77</v>
      </c>
    </row>
    <row r="38" spans="5:6" x14ac:dyDescent="0.45">
      <c r="E38" s="16" t="s">
        <v>78</v>
      </c>
      <c r="F38" s="16" t="s">
        <v>79</v>
      </c>
    </row>
    <row r="39" spans="5:6" x14ac:dyDescent="0.45">
      <c r="E39" s="16" t="s">
        <v>80</v>
      </c>
      <c r="F39" s="16" t="s">
        <v>81</v>
      </c>
    </row>
    <row r="40" spans="5:6" x14ac:dyDescent="0.45">
      <c r="E40" s="16" t="s">
        <v>82</v>
      </c>
      <c r="F40" s="16" t="s">
        <v>83</v>
      </c>
    </row>
    <row r="41" spans="5:6" x14ac:dyDescent="0.45">
      <c r="E41" s="16" t="s">
        <v>84</v>
      </c>
      <c r="F41" s="16" t="s">
        <v>85</v>
      </c>
    </row>
    <row r="42" spans="5:6" x14ac:dyDescent="0.45">
      <c r="E42" s="16" t="s">
        <v>86</v>
      </c>
      <c r="F42" s="16" t="s">
        <v>87</v>
      </c>
    </row>
    <row r="43" spans="5:6" x14ac:dyDescent="0.45">
      <c r="E43" s="16" t="s">
        <v>88</v>
      </c>
      <c r="F43" s="16" t="s">
        <v>89</v>
      </c>
    </row>
    <row r="44" spans="5:6" x14ac:dyDescent="0.45">
      <c r="E44" s="16" t="s">
        <v>186</v>
      </c>
      <c r="F44" s="16" t="s">
        <v>187</v>
      </c>
    </row>
    <row r="45" spans="5:6" x14ac:dyDescent="0.45">
      <c r="E45" s="16" t="s">
        <v>157</v>
      </c>
      <c r="F45" s="16" t="s">
        <v>158</v>
      </c>
    </row>
    <row r="46" spans="5:6" x14ac:dyDescent="0.45">
      <c r="E46" s="16" t="s">
        <v>90</v>
      </c>
      <c r="F46" s="16" t="s">
        <v>91</v>
      </c>
    </row>
    <row r="47" spans="5:6" x14ac:dyDescent="0.45">
      <c r="E47" s="16" t="s">
        <v>92</v>
      </c>
      <c r="F47" s="16" t="s">
        <v>93</v>
      </c>
    </row>
    <row r="48" spans="5:6" x14ac:dyDescent="0.45">
      <c r="E48" s="16" t="s">
        <v>94</v>
      </c>
      <c r="F48" s="16" t="s">
        <v>95</v>
      </c>
    </row>
    <row r="49" spans="5:6" x14ac:dyDescent="0.45">
      <c r="E49" s="16" t="s">
        <v>96</v>
      </c>
      <c r="F49" s="16" t="s">
        <v>97</v>
      </c>
    </row>
    <row r="50" spans="5:6" x14ac:dyDescent="0.45">
      <c r="E50" s="16" t="s">
        <v>98</v>
      </c>
      <c r="F50" s="16" t="s">
        <v>99</v>
      </c>
    </row>
    <row r="51" spans="5:6" x14ac:dyDescent="0.45">
      <c r="E51" s="16" t="s">
        <v>100</v>
      </c>
      <c r="F51" s="16" t="s">
        <v>101</v>
      </c>
    </row>
    <row r="52" spans="5:6" x14ac:dyDescent="0.45">
      <c r="E52" s="16" t="s">
        <v>102</v>
      </c>
      <c r="F52" s="16" t="s">
        <v>103</v>
      </c>
    </row>
    <row r="53" spans="5:6" x14ac:dyDescent="0.45">
      <c r="E53" s="16" t="s">
        <v>104</v>
      </c>
      <c r="F53" s="16" t="s">
        <v>188</v>
      </c>
    </row>
    <row r="54" spans="5:6" x14ac:dyDescent="0.45">
      <c r="E54" s="16" t="s">
        <v>159</v>
      </c>
      <c r="F54" s="16" t="s">
        <v>189</v>
      </c>
    </row>
    <row r="55" spans="5:6" x14ac:dyDescent="0.45">
      <c r="E55" s="16" t="s">
        <v>160</v>
      </c>
      <c r="F55" s="16" t="s">
        <v>161</v>
      </c>
    </row>
    <row r="56" spans="5:6" x14ac:dyDescent="0.45">
      <c r="E56" s="16" t="s">
        <v>105</v>
      </c>
      <c r="F56" s="16" t="s">
        <v>106</v>
      </c>
    </row>
    <row r="57" spans="5:6" x14ac:dyDescent="0.45">
      <c r="E57" s="16" t="s">
        <v>107</v>
      </c>
      <c r="F57" s="16" t="s">
        <v>108</v>
      </c>
    </row>
    <row r="58" spans="5:6" x14ac:dyDescent="0.45">
      <c r="E58" s="16" t="s">
        <v>109</v>
      </c>
      <c r="F58" s="16" t="s">
        <v>110</v>
      </c>
    </row>
    <row r="59" spans="5:6" x14ac:dyDescent="0.45">
      <c r="E59" s="16" t="s">
        <v>111</v>
      </c>
      <c r="F59" s="16" t="s">
        <v>112</v>
      </c>
    </row>
    <row r="60" spans="5:6" x14ac:dyDescent="0.45">
      <c r="E60" s="16" t="s">
        <v>113</v>
      </c>
      <c r="F60" s="16" t="s">
        <v>114</v>
      </c>
    </row>
    <row r="61" spans="5:6" x14ac:dyDescent="0.45">
      <c r="E61" s="16" t="s">
        <v>115</v>
      </c>
      <c r="F61" s="16" t="s">
        <v>116</v>
      </c>
    </row>
    <row r="62" spans="5:6" x14ac:dyDescent="0.45">
      <c r="E62" s="16" t="s">
        <v>117</v>
      </c>
      <c r="F62" s="16" t="s">
        <v>118</v>
      </c>
    </row>
    <row r="63" spans="5:6" x14ac:dyDescent="0.45">
      <c r="E63" s="16" t="s">
        <v>119</v>
      </c>
      <c r="F63" s="16" t="s">
        <v>120</v>
      </c>
    </row>
    <row r="64" spans="5:6" x14ac:dyDescent="0.45">
      <c r="E64" s="16" t="s">
        <v>121</v>
      </c>
      <c r="F64" s="16" t="s">
        <v>122</v>
      </c>
    </row>
    <row r="65" spans="5:6" x14ac:dyDescent="0.45">
      <c r="E65" s="16" t="s">
        <v>123</v>
      </c>
      <c r="F65" s="16" t="s">
        <v>124</v>
      </c>
    </row>
    <row r="66" spans="5:6" x14ac:dyDescent="0.45">
      <c r="E66" s="16" t="s">
        <v>125</v>
      </c>
      <c r="F66" s="16" t="s">
        <v>126</v>
      </c>
    </row>
    <row r="67" spans="5:6" x14ac:dyDescent="0.45">
      <c r="E67" s="16" t="s">
        <v>127</v>
      </c>
      <c r="F67" s="16" t="s">
        <v>190</v>
      </c>
    </row>
    <row r="68" spans="5:6" x14ac:dyDescent="0.45">
      <c r="E68" s="16" t="s">
        <v>128</v>
      </c>
      <c r="F68" s="16" t="s">
        <v>191</v>
      </c>
    </row>
    <row r="69" spans="5:6" x14ac:dyDescent="0.45">
      <c r="E69" s="16" t="s">
        <v>129</v>
      </c>
      <c r="F69" s="16" t="s">
        <v>130</v>
      </c>
    </row>
    <row r="70" spans="5:6" x14ac:dyDescent="0.45">
      <c r="E70" s="16" t="s">
        <v>131</v>
      </c>
      <c r="F70" s="16" t="s">
        <v>132</v>
      </c>
    </row>
    <row r="71" spans="5:6" x14ac:dyDescent="0.45">
      <c r="E71" s="16" t="s">
        <v>133</v>
      </c>
      <c r="F71" s="16" t="s">
        <v>134</v>
      </c>
    </row>
    <row r="72" spans="5:6" x14ac:dyDescent="0.45">
      <c r="E72" s="16" t="s">
        <v>135</v>
      </c>
      <c r="F72" s="16" t="s">
        <v>136</v>
      </c>
    </row>
    <row r="73" spans="5:6" x14ac:dyDescent="0.45">
      <c r="E73" s="16" t="s">
        <v>137</v>
      </c>
      <c r="F73" s="16" t="s">
        <v>138</v>
      </c>
    </row>
    <row r="74" spans="5:6" x14ac:dyDescent="0.45">
      <c r="E74" s="16" t="s">
        <v>192</v>
      </c>
      <c r="F74" s="16" t="s">
        <v>193</v>
      </c>
    </row>
    <row r="75" spans="5:6" x14ac:dyDescent="0.45">
      <c r="E75" s="16" t="s">
        <v>194</v>
      </c>
      <c r="F75" s="16" t="s">
        <v>195</v>
      </c>
    </row>
    <row r="76" spans="5:6" x14ac:dyDescent="0.45">
      <c r="E76" s="16" t="s">
        <v>196</v>
      </c>
      <c r="F76" s="16" t="s">
        <v>197</v>
      </c>
    </row>
    <row r="77" spans="5:6" x14ac:dyDescent="0.45">
      <c r="E77" s="16" t="s">
        <v>47</v>
      </c>
      <c r="F77" s="16" t="s">
        <v>198</v>
      </c>
    </row>
    <row r="78" spans="5:6" x14ac:dyDescent="0.45">
      <c r="E78" s="16" t="s">
        <v>48</v>
      </c>
      <c r="F78" s="16" t="s">
        <v>199</v>
      </c>
    </row>
    <row r="79" spans="5:6" x14ac:dyDescent="0.45">
      <c r="E79" s="16" t="s">
        <v>49</v>
      </c>
      <c r="F79" s="16" t="s">
        <v>50</v>
      </c>
    </row>
    <row r="80" spans="5:6" x14ac:dyDescent="0.45">
      <c r="E80" s="16" t="s">
        <v>51</v>
      </c>
      <c r="F80" s="16" t="s">
        <v>200</v>
      </c>
    </row>
    <row r="81" spans="5:6" x14ac:dyDescent="0.45">
      <c r="E81" s="16" t="s">
        <v>201</v>
      </c>
      <c r="F81" s="16" t="s">
        <v>202</v>
      </c>
    </row>
    <row r="82" spans="5:6" x14ac:dyDescent="0.45">
      <c r="E82" s="16" t="s">
        <v>203</v>
      </c>
      <c r="F82" s="16" t="s">
        <v>204</v>
      </c>
    </row>
    <row r="83" spans="5:6" x14ac:dyDescent="0.45">
      <c r="E83" s="16" t="s">
        <v>205</v>
      </c>
      <c r="F83" s="16" t="s">
        <v>206</v>
      </c>
    </row>
    <row r="84" spans="5:6" x14ac:dyDescent="0.45">
      <c r="E84" s="16" t="s">
        <v>139</v>
      </c>
      <c r="F84" s="16" t="s">
        <v>140</v>
      </c>
    </row>
    <row r="85" spans="5:6" x14ac:dyDescent="0.45">
      <c r="E85" s="16" t="s">
        <v>141</v>
      </c>
      <c r="F85" s="16" t="s">
        <v>142</v>
      </c>
    </row>
    <row r="86" spans="5:6" x14ac:dyDescent="0.45">
      <c r="E86" s="16" t="s">
        <v>143</v>
      </c>
      <c r="F86" s="16" t="s">
        <v>144</v>
      </c>
    </row>
    <row r="87" spans="5:6" x14ac:dyDescent="0.45">
      <c r="E87" s="16" t="s">
        <v>145</v>
      </c>
      <c r="F87" s="16" t="s">
        <v>146</v>
      </c>
    </row>
    <row r="88" spans="5:6" x14ac:dyDescent="0.45">
      <c r="E88" s="16" t="s">
        <v>147</v>
      </c>
      <c r="F88" s="16" t="s">
        <v>207</v>
      </c>
    </row>
    <row r="89" spans="5:6" x14ac:dyDescent="0.45">
      <c r="E89" s="16" t="s">
        <v>148</v>
      </c>
      <c r="F89" s="16" t="s">
        <v>149</v>
      </c>
    </row>
    <row r="90" spans="5:6" x14ac:dyDescent="0.45">
      <c r="E90" s="16" t="s">
        <v>150</v>
      </c>
      <c r="F90" s="16" t="s">
        <v>151</v>
      </c>
    </row>
    <row r="91" spans="5:6" x14ac:dyDescent="0.45">
      <c r="E91" s="16" t="s">
        <v>152</v>
      </c>
      <c r="F91" s="16" t="s">
        <v>153</v>
      </c>
    </row>
    <row r="92" spans="5:6" x14ac:dyDescent="0.45">
      <c r="E92" s="16" t="s">
        <v>154</v>
      </c>
      <c r="F92" s="16" t="s">
        <v>155</v>
      </c>
    </row>
    <row r="93" spans="5:6" x14ac:dyDescent="0.45">
      <c r="E93" s="16" t="s">
        <v>156</v>
      </c>
      <c r="F93" s="16" t="s">
        <v>208</v>
      </c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INSTRUCTIVO</vt:lpstr>
      <vt:lpstr>LABORATORIOS DE CALIBRACIÓN</vt:lpstr>
      <vt:lpstr>Listas desplegables</vt:lpstr>
      <vt:lpstr>INSTRUCTIVO!Área_de_impresión</vt:lpstr>
      <vt:lpstr>'LABORATORIOS DE CALIBRACIÓN'!Área_de_impresión</vt:lpstr>
      <vt:lpstr>'LABORATORIOS DE CALIBRACIÓN'!Títulos_a_imprimir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Marcela Gutiérrez Rivera</dc:creator>
  <cp:lastModifiedBy>Yina Alejandra  Bonilla Lozano</cp:lastModifiedBy>
  <dcterms:created xsi:type="dcterms:W3CDTF">2018-09-05T13:41:19Z</dcterms:created>
  <dcterms:modified xsi:type="dcterms:W3CDTF">2025-07-23T21:36:45Z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{c53e3e0c-94a9-43f6-89cd-31168564e203}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Laboratorios de Calibración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01/10/2025 18:57:48</vt:lpwstr>
  </property>
  <property fmtid="{D5CDD505-2E9C-101B-9397-08002B2CF9AE}" pid="14" name="eSynDocVersion">
    <vt:lpwstr>7</vt:lpwstr>
  </property>
  <property fmtid="{D5CDD505-2E9C-101B-9397-08002B2CF9AE}" pid="15" name="eSynDocAttachFileName">
    <vt:lpwstr>FR-3.3-28 (Antes FR-3.3.1-03) Seguimiento_EA_CILD_LAC v7.xlsx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FR-3.3-28 (Antes FR-3.3.1-03)  SEGUIMIENTO A LA IMPLEMENTACIÓN DEL PLAN DE PARTICIPACIÓN EN ENSAYOS DE APTITUD Y/O COMPARACIONES INTERLABORATORIOS POR PARTE DEL OEC (LABORATORIOS DE CALIBRACIÓN) V7</vt:lpwstr>
  </property>
  <property fmtid="{D5CDD505-2E9C-101B-9397-08002B2CF9AE}" pid="21" name="eSynDocItem">
    <vt:lpwstr>LAC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156698</vt:lpwstr>
  </property>
  <property fmtid="{D5CDD505-2E9C-101B-9397-08002B2CF9AE}" pid="38" name="eSynCleanUp06/26/2025 08:36:23">
    <vt:i4>1</vt:i4>
  </property>
</Properties>
</file>