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827"/>
  <workbookPr filterPrivacy="1"/>
  <xr:revisionPtr revIDLastSave="0" documentId="8_{EDCBCB9F-CA3A-406F-8A79-475BA3E5191E}" xr6:coauthVersionLast="37" xr6:coauthVersionMax="37" xr10:uidLastSave="{00000000-0000-0000-0000-000000000000}"/>
  <bookViews>
    <workbookView xWindow="0" yWindow="0" windowWidth="23040" windowHeight="8772" xr2:uid="{00000000-000D-0000-FFFF-FFFF00000000}"/>
  </bookViews>
  <sheets>
    <sheet name="Hoja1" sheetId="1" r:id="rId1"/>
    <sheet name="Hoja2" sheetId="2" r:id="rId2"/>
  </sheets>
  <calcPr calcId="162913"/>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3" i="2" l="1"/>
  <c r="C11" i="2"/>
</calcChain>
</file>

<file path=xl/sharedStrings.xml><?xml version="1.0" encoding="utf-8"?>
<sst xmlns="http://schemas.openxmlformats.org/spreadsheetml/2006/main" count="30" uniqueCount="30">
  <si>
    <t>Radicación de solicitudes de otorgamiento/ampliación</t>
  </si>
  <si>
    <t>Publicación de certificados en la web de ONAC.</t>
  </si>
  <si>
    <t>Suspensiones cautelares</t>
  </si>
  <si>
    <t>Revisión de respuesta a las observaciones formuladas por ONAC a solicitudes de otorgamiento/ampliación.</t>
  </si>
  <si>
    <t>Notificación de programación de evaluaciones de otorgamiento/ampliación.</t>
  </si>
  <si>
    <t>Decisiones de otorgamiento/ampliación.</t>
  </si>
  <si>
    <t>Envío de Contratos de Otorgamiento y uso del Certificado de Acreditación.</t>
  </si>
  <si>
    <t>Apelaciones a No Conformidades (NC) y no aprobación de Planes de Correcciones y Acciones Correctivas (PCAC).</t>
  </si>
  <si>
    <t>Evaluaciones (Etapa 1 y Etapa 2)</t>
  </si>
  <si>
    <t>Término para la verificación de la implementación eficaz del PCAC, mediante evaluación complementaria.</t>
  </si>
  <si>
    <t>Renovación de acreditaciones</t>
  </si>
  <si>
    <t>Decisión y publicación, cuando sea el caso, de levantamientos de suspensión</t>
  </si>
  <si>
    <t>Apelaciones a decisiones del Comité de Acreditación.</t>
  </si>
  <si>
    <t>PLAN DE MANEJO DE PROCESOS DE ACREDITACIÓN ANTES, DURANTE E INMEDIATAMENTE DESPUES DEL PERIODO DE VACACIONES COLECTIVAS</t>
  </si>
  <si>
    <t>Serán decididos en el 2018 los procesos de otorgamiento/ampliación, siempre que la evaluación complementaria asociada finalice a más tardar el 5 de diciembre del 2018.</t>
  </si>
  <si>
    <t>Toda decisión que sea tomada por el Comité de Acreditación, hasta el 14 de diciembre de 2018, implicará que el contrato respectivo será remitido por ONAC en este mismo año.</t>
  </si>
  <si>
    <t xml:space="preserve">Atendiendo al término de 15 días hábiles establecidos en el P-DEC-02, toda apelación a decisión del Comité de Acreditación de ONAC que sea radicada a más tardar el 31 de noviembre del 2018, serán resuelta en el 2018. </t>
  </si>
  <si>
    <t>Las acreditaciones cuya vigencia termine dentro del periodo de vacaciones, deberá contar con decisión de renovación a más tardar el 21 de diciembre del 2018,  de lo contrario en esa misma fecha se aplicará la Circular de Vencimientos de Acreditación.</t>
  </si>
  <si>
    <t>Se programaran evaluaciones (Etapa 1 y Etapa 2) siempre que estas finalicen a más tardar el 21 de diciembre del 2018, en caso contrario, serán programadas a partir del 8 de enero del 2019.</t>
  </si>
  <si>
    <t>Toda cotización remitida por ONAC que sea pagada antes del 10 de diciembre del 2018,  permitirá que sea notificada su programación en el 2018.  Si la evaluación se realiza desde el 8 de enero del 2019, la tarifa de evaluación será ajustada según la aprobación de la actualización del R-AC-02, por parte del Consejo Directivo.</t>
  </si>
  <si>
    <t>Se recibirá para programación solicitudes de evaluación extraordinaria destinadas al levantamiento de medidas de suspensión hasta el 17 de diciembre del 2018,  cuya programación se realizará a más tardar el  21 de diciembre del 2018. Solicitudes recibidas posterior al 17 de diciembre del 2018, serán programadas  a partir del 8 de enero del 2019.</t>
  </si>
  <si>
    <t>Solo será revisada la atención dada por los OEC a las observaciones formuladas por ONAC a sus solicitudes de otorgamiento/ampliación en el 2018, cuando ellas sean radicadas a más tardar el 10 de diciembre, los radicados con fecha posterior, contaran su termino para respuesta por parte de ONAC, a partir del 8 de enero del 2019.</t>
  </si>
  <si>
    <t>Solicitud de evaluaciones extraordinarias para levantamiento de suspensión</t>
  </si>
  <si>
    <t>OBSERVACION</t>
  </si>
  <si>
    <t>Toda apelación a NC o a no aprobación del PCAC radicada a más tardar el 14 de diciembre, serán resueltas en el 2018. Las que se presenten después, serán recibidas, pero sus términos correrán a partir del 8 de enero del 2019.</t>
  </si>
  <si>
    <t>Todo vencimiento del plazo para la verificación de la implementación eficaz del PCAC (90 días establecidos en el numeral 6.4.3 del R-AC-01) que se cumpla hasta el 21 de diciembre del 2018, será atendida en el mismo año. Los que sobrepasen ésta fecha, es decir que el día 90 se encuentre entre el 22 de diciembre del 2018 y el 7 de enero del 2019,  el conteo de días quedará suspendido desde el 22 de diciembre del 2018 y se retomará el 8 de enero del 2019. Si el día 90 corresponde a una fecha posterior al 7 de enero del 2019, el conteo no tendra ninguna interrupción.</t>
  </si>
  <si>
    <t>Solo serán atendidos en el 2018, los formularios de solicitud radicados a más tardar el 10 de diciembre. Los radicados con fecha posterior, contaran su termino para respuesta por parte de ONAC, a partir del 8 de enero del 2019.</t>
  </si>
  <si>
    <t xml:space="preserve">Toda acreditación que se encuentre suspendida y que se hubiera sometido a evaluación extraordinaria con fines de levantamiento de suspensión, el levantamiento de la medida, si aplica, será  decidida por el Comité de Acreditación en el 2018,  siempre que la evaluación extraordinaria finalice a más tardar el 10 de diciembre del 2018. </t>
  </si>
  <si>
    <t>Toda suspensión cautelar, cuyo término finalice posterior al 21 de diciembre del 2018, será decidida concluyentemente a partir de 8 de enero del 2019, siendo claro que el término se contará desde la fecha que la medida sea notificada, hasta el 21 de diciembre y continuará su conteo desde el 8 de enero del 2019.</t>
  </si>
  <si>
    <t>Todo Contrato de Otorgamiento y uso del Certificado de Acreditación o anexo a dicho contrato,  que sea suscrito radicado en las instalaciones de ONAC a más tardar el 17 de diciembre, implicará que el certificado respectivo quedará cargado en el sitio web de ONAC en el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</si>
</sst>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4" x14ac:knownFonts="1">
    <font>
      <sz val="11"/>
      <color theme="1"/>
      <name val="Calibri"/>
      <family val="2"/>
      <scheme val="minor"/>
    </font>
    <font>
      <b/>
      <sz val="11"/>
      <color theme="1"/>
      <name val="Calibri"/>
      <family val="2"/>
      <scheme val="minor"/>
    </font>
    <font>
      <sz val="11"/>
      <color theme="1"/>
      <name val="Calibri"/>
      <family val="2"/>
      <scheme val="minor"/>
    </font>
    <font>
      <sz val="1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4" tint="0.39997558519241921"/>
        <bgColor indexed="64"/>
      </patternFill>
    </fill>
    <fill>
      <patternFill patternType="solid">
        <fgColor rgb="FF92D050"/>
        <bgColor indexed="64"/>
      </patternFill>
    </fill>
  </fills>
  <borders count="1">
    <border>
      <left/>
      <right/>
      <top/>
      <bottom/>
      <diagonal/>
    </border>
  </borders>
  <cellStyleXfs count="3">
    <xf numFmtId="0" fontId="0" fillId="0" borderId="0"/>
    <xf numFmtId="41" fontId="2" fillId="0" borderId="0" applyFont="0" applyFill="0" applyBorder="0" applyAlignment="0" applyProtection="0"/>
    <xf numFmtId="9" fontId="2" fillId="0" borderId="0" applyFont="0" applyFill="0" applyBorder="0" applyAlignment="0" applyProtection="0"/>
  </cellStyleXfs>
  <cellXfs count="23">
    <xf numFmtId="0" fontId="0" fillId="0" borderId="0" xfId="0"/>
    <xf numFmtId="0" fontId="2" fillId="0" borderId="0" xfId="0" applyFont="1"/>
    <xf numFmtId="0" fontId="2" fillId="0" borderId="0" xfId="0" applyFont="1" applyAlignment="1">
      <alignment horizontal="center" vertical="center"/>
    </xf>
    <xf numFmtId="0" fontId="0" fillId="2" borderId="0" xfId="0" applyFont="1" applyFill="1" applyAlignment="1">
      <alignment wrapText="1"/>
    </xf>
    <xf numFmtId="0" fontId="0" fillId="3" borderId="0" xfId="0" applyFont="1" applyFill="1" applyAlignment="1">
      <alignment wrapText="1"/>
    </xf>
    <xf numFmtId="0" fontId="0" fillId="0" borderId="0" xfId="0" applyFont="1" applyAlignment="1">
      <alignment horizontal="center" vertical="center"/>
    </xf>
    <xf numFmtId="0" fontId="1" fillId="2" borderId="0" xfId="0" applyFont="1" applyFill="1" applyAlignment="1">
      <alignment vertical="center"/>
    </xf>
    <xf numFmtId="0" fontId="1" fillId="2" borderId="0" xfId="0" applyFont="1" applyFill="1" applyAlignment="1">
      <alignment vertical="center" wrapText="1"/>
    </xf>
    <xf numFmtId="0" fontId="1" fillId="3" borderId="0" xfId="0" applyFont="1" applyFill="1" applyAlignment="1">
      <alignment vertical="center" wrapText="1"/>
    </xf>
    <xf numFmtId="0" fontId="1" fillId="3" borderId="0" xfId="0" applyFont="1" applyFill="1" applyAlignment="1">
      <alignment vertical="center"/>
    </xf>
    <xf numFmtId="41" fontId="0" fillId="0" borderId="0" xfId="1" applyFont="1"/>
    <xf numFmtId="10" fontId="0" fillId="0" borderId="0" xfId="2" applyNumberFormat="1" applyFont="1"/>
    <xf numFmtId="0" fontId="1" fillId="2" borderId="0" xfId="0" applyFont="1" applyFill="1" applyAlignment="1">
      <alignment horizontal="left" vertical="center" wrapText="1"/>
    </xf>
    <xf numFmtId="0" fontId="0" fillId="2" borderId="0" xfId="0" applyFont="1" applyFill="1" applyAlignment="1">
      <alignment vertical="center" wrapText="1"/>
    </xf>
    <xf numFmtId="0" fontId="2" fillId="0" borderId="0" xfId="0" applyFont="1" applyFill="1" applyAlignment="1">
      <alignment horizontal="center" vertical="center"/>
    </xf>
    <xf numFmtId="0" fontId="0" fillId="3" borderId="0" xfId="0" applyFont="1" applyFill="1" applyAlignment="1">
      <alignment vertical="center" wrapText="1"/>
    </xf>
    <xf numFmtId="0" fontId="3" fillId="2" borderId="0" xfId="0" applyFont="1" applyFill="1" applyAlignment="1">
      <alignment wrapText="1"/>
    </xf>
    <xf numFmtId="0" fontId="0" fillId="0" borderId="0" xfId="0" applyFont="1" applyAlignment="1">
      <alignment wrapText="1"/>
    </xf>
    <xf numFmtId="0" fontId="2" fillId="0" borderId="0" xfId="0" applyFont="1" applyAlignment="1">
      <alignment wrapText="1"/>
    </xf>
    <xf numFmtId="0" fontId="0" fillId="4" borderId="0" xfId="0" applyFont="1" applyFill="1" applyAlignment="1">
      <alignment wrapText="1"/>
    </xf>
    <xf numFmtId="0" fontId="0" fillId="4" borderId="0" xfId="0" applyFont="1" applyFill="1" applyAlignment="1">
      <alignment vertical="center" wrapText="1"/>
    </xf>
    <xf numFmtId="0" fontId="3" fillId="4" borderId="0" xfId="0" applyFont="1" applyFill="1" applyAlignment="1">
      <alignment wrapText="1"/>
    </xf>
    <xf numFmtId="0" fontId="1" fillId="0" borderId="0" xfId="0" applyFont="1" applyAlignment="1">
      <alignment horizontal="left"/>
    </xf>
  </cellXfs>
  <cellStyles count="3">
    <cellStyle name="Millares [0]" xfId="1" builtinId="6"/>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E17"/>
  <sheetViews>
    <sheetView tabSelected="1" topLeftCell="B1" workbookViewId="0">
      <selection activeCell="D9" sqref="D9"/>
    </sheetView>
  </sheetViews>
  <sheetFormatPr baseColWidth="10" defaultColWidth="9.109375" defaultRowHeight="14.4" x14ac:dyDescent="0.3"/>
  <cols>
    <col min="1" max="2" width="9.109375" style="1"/>
    <col min="3" max="3" width="52.33203125" style="1" customWidth="1"/>
    <col min="4" max="4" width="105.6640625" style="1" customWidth="1"/>
    <col min="5" max="5" width="18.44140625" style="18" customWidth="1"/>
    <col min="6" max="16384" width="9.109375" style="1"/>
  </cols>
  <sheetData>
    <row r="3" spans="2:5" x14ac:dyDescent="0.3">
      <c r="C3" s="22" t="s">
        <v>13</v>
      </c>
      <c r="D3" s="22"/>
      <c r="E3" s="17" t="s">
        <v>23</v>
      </c>
    </row>
    <row r="4" spans="2:5" ht="28.8" x14ac:dyDescent="0.3">
      <c r="B4" s="2">
        <v>1</v>
      </c>
      <c r="C4" s="6" t="s">
        <v>0</v>
      </c>
      <c r="D4" s="3" t="s">
        <v>26</v>
      </c>
      <c r="E4" s="17"/>
    </row>
    <row r="5" spans="2:5" ht="43.2" x14ac:dyDescent="0.3">
      <c r="B5" s="2">
        <v>2</v>
      </c>
      <c r="C5" s="8" t="s">
        <v>3</v>
      </c>
      <c r="D5" s="4" t="s">
        <v>21</v>
      </c>
    </row>
    <row r="6" spans="2:5" ht="43.2" x14ac:dyDescent="0.3">
      <c r="B6" s="2">
        <v>3</v>
      </c>
      <c r="C6" s="7" t="s">
        <v>4</v>
      </c>
      <c r="D6" s="3" t="s">
        <v>19</v>
      </c>
    </row>
    <row r="7" spans="2:5" ht="28.8" x14ac:dyDescent="0.3">
      <c r="B7" s="2">
        <v>4</v>
      </c>
      <c r="C7" s="8" t="s">
        <v>5</v>
      </c>
      <c r="D7" s="4" t="s">
        <v>14</v>
      </c>
    </row>
    <row r="8" spans="2:5" ht="28.8" x14ac:dyDescent="0.3">
      <c r="B8" s="2">
        <v>5</v>
      </c>
      <c r="C8" s="7" t="s">
        <v>6</v>
      </c>
      <c r="D8" s="3" t="s">
        <v>15</v>
      </c>
    </row>
    <row r="9" spans="2:5" ht="43.2" x14ac:dyDescent="0.3">
      <c r="B9" s="2">
        <v>6</v>
      </c>
      <c r="C9" s="9" t="s">
        <v>1</v>
      </c>
      <c r="D9" s="21" t="s">
        <v>29</v>
      </c>
    </row>
    <row r="10" spans="2:5" ht="28.8" x14ac:dyDescent="0.3">
      <c r="B10" s="2">
        <v>7</v>
      </c>
      <c r="C10" s="12" t="s">
        <v>7</v>
      </c>
      <c r="D10" s="20" t="s">
        <v>24</v>
      </c>
      <c r="E10" s="17"/>
    </row>
    <row r="11" spans="2:5" ht="28.8" x14ac:dyDescent="0.3">
      <c r="B11" s="2">
        <v>8</v>
      </c>
      <c r="C11" s="9" t="s">
        <v>12</v>
      </c>
      <c r="D11" s="4" t="s">
        <v>16</v>
      </c>
    </row>
    <row r="12" spans="2:5" ht="28.8" x14ac:dyDescent="0.3">
      <c r="B12" s="2">
        <v>9</v>
      </c>
      <c r="C12" s="6" t="s">
        <v>8</v>
      </c>
      <c r="D12" s="3" t="s">
        <v>18</v>
      </c>
    </row>
    <row r="13" spans="2:5" ht="72" x14ac:dyDescent="0.3">
      <c r="B13" s="2">
        <v>10</v>
      </c>
      <c r="C13" s="8" t="s">
        <v>9</v>
      </c>
      <c r="D13" s="19" t="s">
        <v>25</v>
      </c>
      <c r="E13" s="17"/>
    </row>
    <row r="14" spans="2:5" ht="51" customHeight="1" x14ac:dyDescent="0.3">
      <c r="B14" s="2">
        <v>11</v>
      </c>
      <c r="C14" s="6" t="s">
        <v>10</v>
      </c>
      <c r="D14" s="13" t="s">
        <v>17</v>
      </c>
    </row>
    <row r="15" spans="2:5" ht="51" customHeight="1" x14ac:dyDescent="0.3">
      <c r="B15" s="14">
        <v>12</v>
      </c>
      <c r="C15" s="8" t="s">
        <v>22</v>
      </c>
      <c r="D15" s="15" t="s">
        <v>20</v>
      </c>
      <c r="E15" s="17"/>
    </row>
    <row r="16" spans="2:5" ht="43.2" x14ac:dyDescent="0.3">
      <c r="B16" s="14">
        <v>13</v>
      </c>
      <c r="C16" s="7" t="s">
        <v>11</v>
      </c>
      <c r="D16" s="16" t="s">
        <v>27</v>
      </c>
    </row>
    <row r="17" spans="2:4" ht="43.2" x14ac:dyDescent="0.3">
      <c r="B17" s="5">
        <v>14</v>
      </c>
      <c r="C17" s="9" t="s">
        <v>2</v>
      </c>
      <c r="D17" s="19" t="s">
        <v>28</v>
      </c>
    </row>
  </sheetData>
  <mergeCells count="1">
    <mergeCell ref="C3:D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0:C13"/>
  <sheetViews>
    <sheetView workbookViewId="0">
      <selection activeCell="D14" sqref="D14"/>
    </sheetView>
  </sheetViews>
  <sheetFormatPr baseColWidth="10" defaultRowHeight="14.4" x14ac:dyDescent="0.3"/>
  <cols>
    <col min="3" max="3" width="14.109375" bestFit="1" customWidth="1"/>
  </cols>
  <sheetData>
    <row r="10" spans="3:3" x14ac:dyDescent="0.3">
      <c r="C10">
        <v>833000000000</v>
      </c>
    </row>
    <row r="11" spans="3:3" x14ac:dyDescent="0.3">
      <c r="C11" s="10">
        <f>C10/424</f>
        <v>1964622641.509434</v>
      </c>
    </row>
    <row r="12" spans="3:3" x14ac:dyDescent="0.3">
      <c r="C12">
        <v>7000000</v>
      </c>
    </row>
    <row r="13" spans="3:3" x14ac:dyDescent="0.3">
      <c r="C13" s="11">
        <f>C12/C11</f>
        <v>3.5630252100840335E-3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2018-10-29T19:48:15Z</dcterms:modified>
</cp:coreProperties>
</file>